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nicolehuggins-boucaud/Downloads/"/>
    </mc:Choice>
  </mc:AlternateContent>
  <xr:revisionPtr revIDLastSave="0" documentId="13_ncr:1_{CBDCED46-4A29-904F-BFC1-022E40B8C1EA}" xr6:coauthVersionLast="47" xr6:coauthVersionMax="47" xr10:uidLastSave="{00000000-0000-0000-0000-000000000000}"/>
  <bookViews>
    <workbookView xWindow="0" yWindow="500" windowWidth="28800" windowHeight="15840" xr2:uid="{00000000-000D-0000-FFFF-FFFF00000000}"/>
  </bookViews>
  <sheets>
    <sheet name="ALL PROGRAMMES" sheetId="20" r:id="rId1"/>
    <sheet name="UG FENG" sheetId="21" r:id="rId2"/>
    <sheet name="UG FFA" sheetId="2" r:id="rId3"/>
    <sheet name="UG FHE" sheetId="3" r:id="rId4"/>
    <sheet name="UG Law" sheetId="4" r:id="rId5"/>
    <sheet name="UG FMS" sheetId="5" r:id="rId6"/>
    <sheet name="UG FST" sheetId="6" r:id="rId7"/>
    <sheet name="UG FSS" sheetId="7" r:id="rId8"/>
    <sheet name="UG Sport" sheetId="15" r:id="rId9"/>
    <sheet name="CSEC Subjects 2018" sheetId="10" r:id="rId10"/>
    <sheet name="CAPE Subjects 2018" sheetId="11" r:id="rId11"/>
    <sheet name="CCSLC 2018" sheetId="12" r:id="rId12"/>
    <sheet name="Not Offered 21-22" sheetId="16" r:id="rId13"/>
  </sheets>
  <definedNames>
    <definedName name="_xlnm._FilterDatabase" localSheetId="10" hidden="1">'CAPE Subjects 2018'!$A$1:$H$40</definedName>
    <definedName name="_xlnm._FilterDatabase" localSheetId="9" hidden="1">'CSEC Subjects 2018'!$A$1:$H$35</definedName>
    <definedName name="_xlnm._FilterDatabase" localSheetId="1" hidden="1">'UG FENG'!$A$1:$AG$14</definedName>
    <definedName name="_xlnm._FilterDatabase" localSheetId="2" hidden="1">'UG FFA'!$A$1:$AG$20</definedName>
    <definedName name="_xlnm._FilterDatabase" localSheetId="3" hidden="1">'UG FHE'!$A$1:$AG$23</definedName>
    <definedName name="_xlnm._FilterDatabase" localSheetId="5" hidden="1">'UG FMS'!$A$1:$AD$11</definedName>
    <definedName name="_xlnm._FilterDatabase" localSheetId="7" hidden="1">'UG FSS'!$A$1:$AF$20</definedName>
    <definedName name="_xlnm._FilterDatabase" localSheetId="6" hidden="1">'UG FST'!$A$1:$AG$24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20" l="1"/>
  <c r="Q6" i="20"/>
  <c r="O6" i="20"/>
  <c r="A13" i="20"/>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109" i="20"/>
  <c r="B109" i="20"/>
  <c r="C109" i="20"/>
  <c r="D109" i="20"/>
  <c r="E109" i="20"/>
  <c r="F109" i="20"/>
  <c r="G109" i="20"/>
  <c r="H109" i="20"/>
  <c r="I109" i="20"/>
  <c r="J109" i="20"/>
  <c r="K109" i="20"/>
  <c r="L109" i="20"/>
  <c r="M109" i="20"/>
  <c r="N109" i="20"/>
  <c r="O109" i="20"/>
  <c r="P109" i="20"/>
  <c r="Q109" i="20"/>
  <c r="R109" i="20"/>
  <c r="S109" i="20"/>
  <c r="T109" i="20"/>
  <c r="U109" i="20"/>
  <c r="V109" i="20"/>
  <c r="W109" i="20"/>
  <c r="X109" i="20"/>
  <c r="Y109" i="20"/>
  <c r="Z109" i="20"/>
  <c r="AA109" i="20"/>
  <c r="AB109" i="20"/>
  <c r="AC109" i="20"/>
  <c r="AD109" i="20"/>
  <c r="AE109" i="20"/>
  <c r="AF109" i="20"/>
  <c r="A110" i="20"/>
  <c r="B110" i="20"/>
  <c r="C110" i="20"/>
  <c r="D110"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111" i="20"/>
  <c r="B111" i="20"/>
  <c r="C111" i="20"/>
  <c r="D111" i="20"/>
  <c r="E111" i="20"/>
  <c r="F111" i="20"/>
  <c r="G111" i="20"/>
  <c r="H111" i="20"/>
  <c r="I111" i="20"/>
  <c r="J111" i="20"/>
  <c r="K111" i="20"/>
  <c r="L111" i="20"/>
  <c r="M111" i="20"/>
  <c r="N111" i="20"/>
  <c r="O111" i="20"/>
  <c r="P111" i="20"/>
  <c r="Q111" i="20"/>
  <c r="R111" i="20"/>
  <c r="S111" i="20"/>
  <c r="T111" i="20"/>
  <c r="U111" i="20"/>
  <c r="V111" i="20"/>
  <c r="W111" i="20"/>
  <c r="X111" i="20"/>
  <c r="Y111" i="20"/>
  <c r="Z111" i="20"/>
  <c r="AA111" i="20"/>
  <c r="AB111" i="20"/>
  <c r="AC111" i="20"/>
  <c r="AD111" i="20"/>
  <c r="AE111" i="20"/>
  <c r="AF11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95" i="20"/>
  <c r="B95" i="20"/>
  <c r="C95" i="20"/>
  <c r="D95" i="20"/>
  <c r="E95" i="20"/>
  <c r="F95" i="20"/>
  <c r="G95" i="20"/>
  <c r="H95" i="20"/>
  <c r="I95" i="20"/>
  <c r="J95" i="20"/>
  <c r="K95" i="20"/>
  <c r="L95" i="20"/>
  <c r="M95" i="20"/>
  <c r="N95" i="20"/>
  <c r="O95" i="20"/>
  <c r="P95" i="20"/>
  <c r="Q95" i="20"/>
  <c r="R95" i="20"/>
  <c r="S95" i="20"/>
  <c r="T95" i="20"/>
  <c r="U95" i="20"/>
  <c r="V95" i="20"/>
  <c r="W95" i="20"/>
  <c r="X95" i="20"/>
  <c r="Y95" i="20"/>
  <c r="Z95" i="20"/>
  <c r="AA95" i="20"/>
  <c r="AB95" i="20"/>
  <c r="AC95" i="20"/>
  <c r="AD95" i="20"/>
  <c r="AE95" i="20"/>
  <c r="AF95" i="20"/>
  <c r="A96" i="20"/>
  <c r="B96" i="20"/>
  <c r="C96" i="20"/>
  <c r="D96" i="20"/>
  <c r="E96" i="20"/>
  <c r="F96" i="20"/>
  <c r="G96" i="20"/>
  <c r="H96" i="20"/>
  <c r="I96" i="20"/>
  <c r="J96" i="20"/>
  <c r="K96" i="20"/>
  <c r="L96" i="20"/>
  <c r="M96" i="20"/>
  <c r="N96" i="20"/>
  <c r="O96" i="20"/>
  <c r="P96" i="20"/>
  <c r="Q96" i="20"/>
  <c r="R96" i="20"/>
  <c r="S96" i="20"/>
  <c r="T96" i="20"/>
  <c r="U96" i="20"/>
  <c r="V96" i="20"/>
  <c r="W96" i="20"/>
  <c r="X96" i="20"/>
  <c r="Y96" i="20"/>
  <c r="Z96" i="20"/>
  <c r="AA96" i="20"/>
  <c r="AB96" i="20"/>
  <c r="AC96" i="20"/>
  <c r="AD96" i="20"/>
  <c r="AE96" i="20"/>
  <c r="AF96" i="20"/>
  <c r="A97" i="20"/>
  <c r="B97" i="20"/>
  <c r="C97" i="20"/>
  <c r="D97" i="20"/>
  <c r="E97" i="20"/>
  <c r="F97" i="20"/>
  <c r="G97" i="20"/>
  <c r="H97" i="20"/>
  <c r="I97" i="20"/>
  <c r="J97" i="20"/>
  <c r="K97" i="20"/>
  <c r="L97" i="20"/>
  <c r="M97" i="20"/>
  <c r="N97" i="20"/>
  <c r="O97" i="20"/>
  <c r="P97" i="20"/>
  <c r="Q97" i="20"/>
  <c r="R97" i="20"/>
  <c r="S97" i="20"/>
  <c r="T97" i="20"/>
  <c r="U97" i="20"/>
  <c r="V97" i="20"/>
  <c r="W97" i="20"/>
  <c r="X97" i="20"/>
  <c r="Y97" i="20"/>
  <c r="Z97" i="20"/>
  <c r="AA97" i="20"/>
  <c r="AB97" i="20"/>
  <c r="AC97" i="20"/>
  <c r="AD97" i="20"/>
  <c r="AE97" i="20"/>
  <c r="AF97" i="20"/>
  <c r="A98" i="20"/>
  <c r="B98" i="20"/>
  <c r="C98" i="20"/>
  <c r="D98" i="20"/>
  <c r="E98" i="20"/>
  <c r="F98" i="20"/>
  <c r="G98" i="20"/>
  <c r="H98" i="20"/>
  <c r="I98" i="20"/>
  <c r="J98" i="20"/>
  <c r="K98" i="20"/>
  <c r="L98" i="20"/>
  <c r="M98" i="20"/>
  <c r="N98" i="20"/>
  <c r="O98" i="20"/>
  <c r="P98" i="20"/>
  <c r="Q98" i="20"/>
  <c r="R98" i="20"/>
  <c r="S98" i="20"/>
  <c r="T98" i="20"/>
  <c r="U98" i="20"/>
  <c r="V98" i="20"/>
  <c r="W98" i="20"/>
  <c r="X98" i="20"/>
  <c r="Y98" i="20"/>
  <c r="Z98" i="20"/>
  <c r="AA98" i="20"/>
  <c r="AB98" i="20"/>
  <c r="AC98" i="20"/>
  <c r="AD98" i="20"/>
  <c r="AE98" i="20"/>
  <c r="AF98" i="20"/>
  <c r="A99" i="20"/>
  <c r="B99" i="20"/>
  <c r="C99" i="20"/>
  <c r="D99" i="20"/>
  <c r="E99" i="20"/>
  <c r="F99" i="20"/>
  <c r="G99" i="20"/>
  <c r="H99" i="20"/>
  <c r="I99" i="20"/>
  <c r="J99" i="20"/>
  <c r="K99" i="20"/>
  <c r="L99" i="20"/>
  <c r="M99" i="20"/>
  <c r="N99" i="20"/>
  <c r="O99" i="20"/>
  <c r="P99" i="20"/>
  <c r="Q99" i="20"/>
  <c r="R99" i="20"/>
  <c r="S99" i="20"/>
  <c r="T99" i="20"/>
  <c r="U99" i="20"/>
  <c r="V99" i="20"/>
  <c r="W99" i="20"/>
  <c r="X99" i="20"/>
  <c r="Y99" i="20"/>
  <c r="Z99" i="20"/>
  <c r="AA99" i="20"/>
  <c r="AB99" i="20"/>
  <c r="AC99" i="20"/>
  <c r="AD99" i="20"/>
  <c r="AE99" i="20"/>
  <c r="AF99" i="20"/>
  <c r="A100" i="20"/>
  <c r="B100" i="20"/>
  <c r="C100" i="20"/>
  <c r="D100" i="20"/>
  <c r="E100" i="20"/>
  <c r="F100" i="20"/>
  <c r="G100" i="20"/>
  <c r="H100" i="20"/>
  <c r="I100" i="20"/>
  <c r="J100" i="20"/>
  <c r="K100" i="20"/>
  <c r="L100" i="20"/>
  <c r="M100" i="20"/>
  <c r="N100" i="20"/>
  <c r="O100" i="20"/>
  <c r="P100" i="20"/>
  <c r="Q100" i="20"/>
  <c r="R100" i="20"/>
  <c r="S100" i="20"/>
  <c r="T100" i="20"/>
  <c r="U100" i="20"/>
  <c r="V100" i="20"/>
  <c r="W100" i="20"/>
  <c r="X100" i="20"/>
  <c r="Y100" i="20"/>
  <c r="Z100" i="20"/>
  <c r="AA100" i="20"/>
  <c r="AB100" i="20"/>
  <c r="AC100" i="20"/>
  <c r="AD100" i="20"/>
  <c r="AE100" i="20"/>
  <c r="AF100" i="20"/>
  <c r="A101" i="20"/>
  <c r="B101" i="20"/>
  <c r="C101" i="20"/>
  <c r="D101" i="20"/>
  <c r="E101" i="20"/>
  <c r="F101" i="20"/>
  <c r="G101" i="20"/>
  <c r="H101" i="20"/>
  <c r="I101" i="20"/>
  <c r="J101" i="20"/>
  <c r="K101" i="20"/>
  <c r="L101" i="20"/>
  <c r="M101" i="20"/>
  <c r="N101" i="20"/>
  <c r="O101" i="20"/>
  <c r="P101" i="20"/>
  <c r="Q101" i="20"/>
  <c r="R101" i="20"/>
  <c r="S101" i="20"/>
  <c r="T101" i="20"/>
  <c r="U101" i="20"/>
  <c r="V101" i="20"/>
  <c r="W101" i="20"/>
  <c r="X101" i="20"/>
  <c r="Y101" i="20"/>
  <c r="Z101" i="20"/>
  <c r="AA101" i="20"/>
  <c r="AB101" i="20"/>
  <c r="AC101" i="20"/>
  <c r="AD101" i="20"/>
  <c r="AE101" i="20"/>
  <c r="AF101" i="20"/>
  <c r="A102" i="20"/>
  <c r="B102" i="20"/>
  <c r="C102" i="20"/>
  <c r="D102" i="20"/>
  <c r="E102" i="20"/>
  <c r="F102" i="20"/>
  <c r="G102" i="20"/>
  <c r="H102" i="20"/>
  <c r="I102" i="20"/>
  <c r="J102" i="20"/>
  <c r="K102" i="20"/>
  <c r="L102" i="20"/>
  <c r="M102" i="20"/>
  <c r="N102" i="20"/>
  <c r="O102" i="20"/>
  <c r="P102" i="20"/>
  <c r="Q102" i="20"/>
  <c r="R102" i="20"/>
  <c r="S102" i="20"/>
  <c r="T102" i="20"/>
  <c r="U102" i="20"/>
  <c r="V102" i="20"/>
  <c r="W102" i="20"/>
  <c r="X102" i="20"/>
  <c r="Y102" i="20"/>
  <c r="Z102" i="20"/>
  <c r="AA102" i="20"/>
  <c r="AB102" i="20"/>
  <c r="AC102" i="20"/>
  <c r="AD102" i="20"/>
  <c r="AE102" i="20"/>
  <c r="AF102" i="20"/>
  <c r="A103" i="20"/>
  <c r="B103" i="20"/>
  <c r="C103" i="20"/>
  <c r="D103" i="20"/>
  <c r="E103" i="20"/>
  <c r="F103" i="20"/>
  <c r="G103" i="20"/>
  <c r="H103" i="20"/>
  <c r="I103" i="20"/>
  <c r="J103" i="20"/>
  <c r="K103" i="20"/>
  <c r="L103" i="20"/>
  <c r="M103" i="20"/>
  <c r="N103" i="20"/>
  <c r="O103" i="20"/>
  <c r="P103" i="20"/>
  <c r="Q103" i="20"/>
  <c r="R103" i="20"/>
  <c r="S103" i="20"/>
  <c r="T103" i="20"/>
  <c r="U103" i="20"/>
  <c r="V103" i="20"/>
  <c r="W103" i="20"/>
  <c r="X103" i="20"/>
  <c r="Y103" i="20"/>
  <c r="Z103" i="20"/>
  <c r="AA103" i="20"/>
  <c r="AB103" i="20"/>
  <c r="AC103" i="20"/>
  <c r="AD103" i="20"/>
  <c r="AE103" i="20"/>
  <c r="AF103" i="20"/>
  <c r="A104" i="20"/>
  <c r="B104" i="20"/>
  <c r="C104" i="20"/>
  <c r="D104" i="20"/>
  <c r="E104" i="20"/>
  <c r="F104" i="20"/>
  <c r="G104" i="20"/>
  <c r="H104" i="20"/>
  <c r="I104" i="20"/>
  <c r="J104" i="20"/>
  <c r="K104" i="20"/>
  <c r="L104" i="20"/>
  <c r="M104" i="20"/>
  <c r="N104" i="20"/>
  <c r="O104" i="20"/>
  <c r="P104" i="20"/>
  <c r="Q104" i="20"/>
  <c r="R104" i="20"/>
  <c r="S104" i="20"/>
  <c r="T104" i="20"/>
  <c r="U104" i="20"/>
  <c r="V104" i="20"/>
  <c r="W104" i="20"/>
  <c r="X104" i="20"/>
  <c r="Y104" i="20"/>
  <c r="Z104" i="20"/>
  <c r="AA104" i="20"/>
  <c r="AB104" i="20"/>
  <c r="AC104" i="20"/>
  <c r="AD104" i="20"/>
  <c r="AE104" i="20"/>
  <c r="AF104" i="20"/>
  <c r="A105" i="20"/>
  <c r="B105"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106" i="20"/>
  <c r="B106" i="20"/>
  <c r="C106" i="20"/>
  <c r="D106" i="20"/>
  <c r="E106" i="20"/>
  <c r="F106" i="20"/>
  <c r="G106" i="20"/>
  <c r="H106" i="20"/>
  <c r="I106" i="20"/>
  <c r="J106" i="20"/>
  <c r="K106" i="20"/>
  <c r="L106" i="20"/>
  <c r="M106" i="20"/>
  <c r="N106" i="20"/>
  <c r="O106" i="20"/>
  <c r="P106" i="20"/>
  <c r="Q106" i="20"/>
  <c r="R106" i="20"/>
  <c r="S106" i="20"/>
  <c r="T106" i="20"/>
  <c r="U106" i="20"/>
  <c r="V106" i="20"/>
  <c r="W106" i="20"/>
  <c r="X106" i="20"/>
  <c r="Y106" i="20"/>
  <c r="Z106" i="20"/>
  <c r="AA106" i="20"/>
  <c r="AB106" i="20"/>
  <c r="AC106" i="20"/>
  <c r="AD106" i="20"/>
  <c r="AE106" i="20"/>
  <c r="AF106" i="20"/>
  <c r="A107" i="20"/>
  <c r="B107" i="20"/>
  <c r="C107" i="20"/>
  <c r="D107" i="20"/>
  <c r="E107" i="20"/>
  <c r="F107" i="20"/>
  <c r="G107" i="20"/>
  <c r="H107" i="20"/>
  <c r="I107" i="20"/>
  <c r="J107" i="20"/>
  <c r="K107" i="20"/>
  <c r="L107" i="20"/>
  <c r="M107" i="20"/>
  <c r="N107" i="20"/>
  <c r="O107" i="20"/>
  <c r="P107" i="20"/>
  <c r="Q107" i="20"/>
  <c r="R107" i="20"/>
  <c r="S107" i="20"/>
  <c r="T107" i="20"/>
  <c r="U107" i="20"/>
  <c r="V107" i="20"/>
  <c r="W107" i="20"/>
  <c r="X107" i="20"/>
  <c r="Y107" i="20"/>
  <c r="Z107" i="20"/>
  <c r="AA107" i="20"/>
  <c r="AB107" i="20"/>
  <c r="AC107" i="20"/>
  <c r="AD107" i="20"/>
  <c r="AE107" i="20"/>
  <c r="AF107" i="20"/>
  <c r="A108" i="20"/>
  <c r="B108" i="20"/>
  <c r="C108" i="20"/>
  <c r="D108" i="20"/>
  <c r="E108" i="20"/>
  <c r="F108" i="20"/>
  <c r="G108" i="20"/>
  <c r="H108" i="20"/>
  <c r="I108" i="20"/>
  <c r="J108" i="20"/>
  <c r="K108" i="20"/>
  <c r="L108" i="20"/>
  <c r="M108" i="20"/>
  <c r="N108" i="20"/>
  <c r="O108" i="20"/>
  <c r="P108" i="20"/>
  <c r="Q108" i="20"/>
  <c r="R108" i="20"/>
  <c r="S108" i="20"/>
  <c r="T108" i="20"/>
  <c r="U108" i="20"/>
  <c r="V108" i="20"/>
  <c r="W108" i="20"/>
  <c r="X108" i="20"/>
  <c r="Y108" i="20"/>
  <c r="Z108" i="20"/>
  <c r="AA108" i="20"/>
  <c r="AB108" i="20"/>
  <c r="AC108" i="20"/>
  <c r="AD108" i="20"/>
  <c r="AE108" i="20"/>
  <c r="AF108"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76" i="20"/>
  <c r="B76" i="20"/>
  <c r="C76" i="20"/>
  <c r="D76" i="20"/>
  <c r="E76" i="20"/>
  <c r="F76" i="20"/>
  <c r="G76" i="20"/>
  <c r="H76" i="20"/>
  <c r="I76" i="20"/>
  <c r="J76" i="20"/>
  <c r="K76" i="20"/>
  <c r="L76" i="20"/>
  <c r="M76" i="20"/>
  <c r="N76" i="20"/>
  <c r="O76" i="20"/>
  <c r="P76" i="20"/>
  <c r="Q76" i="20"/>
  <c r="R76" i="20"/>
  <c r="S76" i="20"/>
  <c r="T76" i="20"/>
  <c r="U76" i="20"/>
  <c r="V76" i="20"/>
  <c r="W76" i="20"/>
  <c r="X76" i="20"/>
  <c r="Y76" i="20"/>
  <c r="Z76" i="20"/>
  <c r="AA76" i="20"/>
  <c r="AB76" i="20"/>
  <c r="AC76" i="20"/>
  <c r="AD76" i="20"/>
  <c r="AE76" i="20"/>
  <c r="AF76"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40"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17"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18"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27"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32"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6" i="20"/>
  <c r="B6" i="20"/>
  <c r="C6" i="20"/>
  <c r="D6" i="20"/>
  <c r="E6" i="20"/>
  <c r="F6" i="20"/>
  <c r="G6" i="20"/>
  <c r="H6" i="20"/>
  <c r="I6" i="20"/>
  <c r="J6" i="20"/>
  <c r="K6" i="20"/>
  <c r="L6" i="20"/>
  <c r="M6" i="20"/>
  <c r="N6" i="20"/>
  <c r="R6" i="20"/>
  <c r="S6" i="20"/>
  <c r="T6" i="20"/>
  <c r="U6" i="20"/>
  <c r="V6" i="20"/>
  <c r="W6" i="20"/>
  <c r="X6" i="20"/>
  <c r="Y6" i="20"/>
  <c r="Z6" i="20"/>
  <c r="AA6" i="20"/>
  <c r="AB6" i="20"/>
  <c r="AC6" i="20"/>
  <c r="AD6" i="20"/>
  <c r="AE6" i="20"/>
  <c r="AF6" i="20"/>
  <c r="AG6"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9"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10"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11"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12"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 Huggins-Boucaud</author>
  </authors>
  <commentList>
    <comment ref="P43" authorId="0" shapeId="0" xr:uid="{B8133A71-F61E-924F-9AA9-CD6F786DB102}">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Huggins-Boucaud</author>
    <author/>
  </authors>
  <commentList>
    <comment ref="P11" authorId="0" shapeId="0" xr:uid="{00000000-0006-0000-0300-000001000000}">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 ref="C21" authorId="1" shapeId="0" xr:uid="{00000000-0006-0000-0300-000002000000}">
      <text>
        <r>
          <rPr>
            <sz val="12"/>
            <color rgb="FF000000"/>
            <rFont val="Calibri"/>
            <family val="2"/>
          </rPr>
          <t>Is this still offered as a Certificate / Minor?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N2" authorId="0" shapeId="0" xr:uid="{00000000-0006-0000-0700-00000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3" authorId="0" shapeId="0" xr:uid="{00000000-0006-0000-0700-00000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4" authorId="0" shapeId="0" xr:uid="{00000000-0006-0000-0700-000003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5" authorId="0" shapeId="0" xr:uid="{00000000-0006-0000-0700-000004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6" authorId="0" shapeId="0" xr:uid="{00000000-0006-0000-0700-000005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7" authorId="0" shapeId="0" xr:uid="{00000000-0006-0000-0700-000006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8" authorId="0" shapeId="0" xr:uid="{00000000-0006-0000-0700-000007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9" authorId="0" shapeId="0" xr:uid="{00000000-0006-0000-0700-000008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0" authorId="0" shapeId="0" xr:uid="{00000000-0006-0000-0700-000009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1" authorId="0" shapeId="0" xr:uid="{00000000-0006-0000-0700-00000A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2" authorId="0" shapeId="0" xr:uid="{00000000-0006-0000-0700-00000B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3" authorId="0" shapeId="0" xr:uid="{00000000-0006-0000-0700-00000C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4" authorId="0" shapeId="0" xr:uid="{00000000-0006-0000-0700-00000D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5" authorId="0" shapeId="0" xr:uid="{00000000-0006-0000-0700-00000E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6" authorId="0" shapeId="0" xr:uid="{00000000-0006-0000-0700-000010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7" authorId="0" shapeId="0" xr:uid="{00000000-0006-0000-0700-00001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8" authorId="0" shapeId="0" xr:uid="{00000000-0006-0000-0700-00001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9" authorId="0" shapeId="0" xr:uid="{00000000-0006-0000-0700-000013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700-00000F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C11" authorId="0" shapeId="0" xr:uid="{00000000-0006-0000-0300-000003000000}">
      <text>
        <r>
          <rPr>
            <sz val="12"/>
            <color rgb="FF000000"/>
            <rFont val="Calibri"/>
            <family val="2"/>
          </rPr>
          <t>Is this still offered as a Certificate / Minor?</t>
        </r>
      </text>
    </comment>
  </commentList>
</comments>
</file>

<file path=xl/sharedStrings.xml><?xml version="1.0" encoding="utf-8"?>
<sst xmlns="http://schemas.openxmlformats.org/spreadsheetml/2006/main" count="2651" uniqueCount="861">
  <si>
    <t>UG</t>
  </si>
  <si>
    <t>Faculty</t>
  </si>
  <si>
    <t>Department</t>
  </si>
  <si>
    <t>Full Time</t>
  </si>
  <si>
    <t>Part Time</t>
  </si>
  <si>
    <t>Evening</t>
  </si>
  <si>
    <t>CSEC* Passes</t>
  </si>
  <si>
    <t>CSEC* Mandatory</t>
  </si>
  <si>
    <t>CSEC* Any 1 of</t>
  </si>
  <si>
    <t>CSEC* Any 2 of</t>
  </si>
  <si>
    <t>CAPE Passes</t>
  </si>
  <si>
    <t>CAPE* Mandatory</t>
  </si>
  <si>
    <t>CAPE* Any 1 of</t>
  </si>
  <si>
    <t>CAPE* Any 2 of</t>
  </si>
  <si>
    <t>Alternative Qualifications</t>
  </si>
  <si>
    <t>Other Requirements</t>
  </si>
  <si>
    <t>Website</t>
  </si>
  <si>
    <t>Programme Description</t>
  </si>
  <si>
    <t>Accreditation Body</t>
  </si>
  <si>
    <t>Possible Careers</t>
  </si>
  <si>
    <t>Possible Job Titles</t>
  </si>
  <si>
    <t>OFFERED 2017 / 2018</t>
  </si>
  <si>
    <t>OFFERED 2018 / 2019</t>
  </si>
  <si>
    <t>Errors</t>
  </si>
  <si>
    <t>Error Detail</t>
  </si>
  <si>
    <t>M&amp;C Comment</t>
  </si>
  <si>
    <t>BACHELOR OF SCIENCE (BSc ENGINEERING)</t>
  </si>
  <si>
    <t>BSc</t>
  </si>
  <si>
    <t>Chemical &amp; Process Engineering</t>
  </si>
  <si>
    <t>Engineering</t>
  </si>
  <si>
    <t>Chemical Engineering</t>
  </si>
  <si>
    <t>English Language, Mathematics, Chemistry</t>
  </si>
  <si>
    <t>Chemistry, Pure Mathematics, Physics</t>
  </si>
  <si>
    <t>http://sta.uwi.edu/eng/chemical/UndergraduateDegrees.asp</t>
  </si>
  <si>
    <t>no</t>
  </si>
  <si>
    <t>BACHELOR OF SCIENCE (BSc)</t>
  </si>
  <si>
    <t>Petroleum Geoscience</t>
  </si>
  <si>
    <t>Civil Engineering</t>
  </si>
  <si>
    <t>Civil &amp; Environmental Engineering</t>
  </si>
  <si>
    <t xml:space="preserve">Pure Mathematics, Physics </t>
  </si>
  <si>
    <t>http://sta.uwi.edu/eng/civil/index.asp</t>
  </si>
  <si>
    <t>Civil with Environmental Engineering</t>
  </si>
  <si>
    <t>?</t>
  </si>
  <si>
    <t>Electrical &amp; Computer Engineering</t>
  </si>
  <si>
    <t>http://sta.uwi.edu/eng/electrical/ugrad/index.asp</t>
  </si>
  <si>
    <t>Forestry Science; Recreation, Parks and Tourism Management; Environmental Protection Agencies/Consulting Firms, Wildlife and Fisheries</t>
  </si>
  <si>
    <t>Environmental Analyst; Consultant; Forest/ Park Ranger; Natural Resources Manager</t>
  </si>
  <si>
    <t>YES</t>
  </si>
  <si>
    <t>Geomatics (formerly Surveying &amp; Land Information)</t>
  </si>
  <si>
    <t>Geomatics Engineering &amp; Land Management</t>
  </si>
  <si>
    <t>Mathematics</t>
  </si>
  <si>
    <t>http://sta.uwi.edu/eng/surveying/UndergraduateDegrees.asp</t>
  </si>
  <si>
    <t>Land Management (Valuation)</t>
  </si>
  <si>
    <t>Foreign Affairs; International Business; Education</t>
  </si>
  <si>
    <t>Linguist; Foreign Officer; Diplomat; Interpreter; Educator</t>
  </si>
  <si>
    <t>Industrial Engineering</t>
  </si>
  <si>
    <t>Mechanical &amp; Manufacturing Engineering</t>
  </si>
  <si>
    <t>http://sta.uwi.edu/eng/mechanical/about-department#aboutindus</t>
  </si>
  <si>
    <t>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t>
  </si>
  <si>
    <t>Management Consulting; Human Resources; Business Management; Small Business Management; Information Technology; Industrial Relations; Marketing; Operations Management; Finance; International Relations; Advertising and Public Relations</t>
  </si>
  <si>
    <t>Consultant; Entrepreneur; Management Trainee; Branch Manager; Human Resource Officer; Manager; IT Officer; Business Analyst; Marketing Specialist; Financial Analyst</t>
  </si>
  <si>
    <t>Mechanical Engineering</t>
  </si>
  <si>
    <t>http://sta.uwi.edu/eng/mechanical/about-department#aboutmech</t>
  </si>
  <si>
    <t>Theatre, Music, Visual Arts; Cultural Organisations; Education</t>
  </si>
  <si>
    <t>Artiste; Artist; Performer; Actor; Dramatist; Educator</t>
  </si>
  <si>
    <t>Mechanical Engineering with a Minor in Biosystems</t>
  </si>
  <si>
    <t>http://sta.uwi.edu/eng/mechanical/about-department#aboutagri</t>
  </si>
  <si>
    <t>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t>
  </si>
  <si>
    <t>Public and Private Hospitals; Doctors’ Offices and Clinics</t>
  </si>
  <si>
    <t>Nurse</t>
  </si>
  <si>
    <t>BACHELOR OF TECHNOLOGY</t>
  </si>
  <si>
    <t>BTech</t>
  </si>
  <si>
    <t>Office of the Dean</t>
  </si>
  <si>
    <t>English Language, Mathematics</t>
  </si>
  <si>
    <t xml:space="preserve">Mechanical Engineering </t>
  </si>
  <si>
    <t>Academia; Educational Administration; Teaching</t>
  </si>
  <si>
    <t>Teacher; Principal; School Supervisor</t>
  </si>
  <si>
    <t>BACHELOR OF SCIENCE (BSc) GENERAL</t>
  </si>
  <si>
    <t>Agribusiness (Major)</t>
  </si>
  <si>
    <t>Food &amp; Agriculture</t>
  </si>
  <si>
    <t>Agricultural Economics &amp; Extension</t>
  </si>
  <si>
    <t>* The University Certificate in Tropical Agriculture (UCPA) OR 
* An approved Associate Degree with a minimum GPA of 2.5 OR
* Any other appropriate qualifications acceptable to the FFA</t>
  </si>
  <si>
    <t>http://sta.uwi.edu/ffa/daee/major-Agribusiness</t>
  </si>
  <si>
    <t xml:space="preserve">* The University Certificate in Tropical Agriculture (UCPA) OR
* An approved Associate Degree with a minimum GPA of 2.5 </t>
  </si>
  <si>
    <t>http://sta.uwi.edu/ffa/daee/bsc-agribusiness-management</t>
  </si>
  <si>
    <t>Actuary; Statistician; Business Analyst</t>
  </si>
  <si>
    <t>Yes</t>
  </si>
  <si>
    <t>No mandatory requirements listed</t>
  </si>
  <si>
    <t>Counsellor; Consultant; Interpreter; Therapist; Social Worker; Technical Writer; Copy Editor; Corporate Communications Manager; Account Executive; Educator, Research Assistant; Human Resources Manager; Video/Film Producer/Director; Journalist, Copywriter/Editor; PR Consultant</t>
  </si>
  <si>
    <t>Entrepreneurship (Major)</t>
  </si>
  <si>
    <t>http://sta.uwi.edu/ffa/daee/major-entrepreneurship</t>
  </si>
  <si>
    <t>Agricultural Economist; Agronomist; Farm Owner and Manager; Forestry Specialist; Agriscience/Extension Educator; Environmental Educator; Forestry Consultant; Food Technician/ Chemist; Quality Control Manager</t>
  </si>
  <si>
    <t>Family and Consumer Sciences (Major)</t>
  </si>
  <si>
    <t>http://sta.uwi.edu/ffa/daee/bsc-human-ecology</t>
  </si>
  <si>
    <t>Biology, Human and Social Biology, Integrated Science</t>
  </si>
  <si>
    <t>http://sta.uwi.edu/ffa/daee/bsc-human-nutrition-and-dietetics</t>
  </si>
  <si>
    <t>Nutritional Sciences (Major)</t>
  </si>
  <si>
    <t>Agricultural Extension (Major)</t>
  </si>
  <si>
    <t>Food Production</t>
  </si>
  <si>
    <t>http://sta.uwi.edu/ffa/foodprod/ProgrammesinAgriculture.asp</t>
  </si>
  <si>
    <t>Agricultural Technology (Major)</t>
  </si>
  <si>
    <t xml:space="preserve">The BSc Agricultural Technology allows students to combine agriculture with other disciplines or specialized areas in agriculture. This is a science oriented programme covering animal science, agronomy, horticulture, soils, bio-systems engineering, mathematics and statistics. Special Options in Soil Science and Environment, Crop Science and Production and Livestock Science and Production. </t>
  </si>
  <si>
    <t>CERTIFICATE</t>
  </si>
  <si>
    <t>Agriculture (UCA)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</si>
  <si>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t>
  </si>
  <si>
    <t>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t>
  </si>
  <si>
    <t xml:space="preserve">DIPLOMA </t>
  </si>
  <si>
    <t>Agriculture (UDA)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</si>
  <si>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t>
  </si>
  <si>
    <t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t>
  </si>
  <si>
    <t>http://sta.uwi.edu/ffa/foodprod/Landscape.asp</t>
  </si>
  <si>
    <t>Environmental and Natural Resources Management (Major)</t>
  </si>
  <si>
    <t>Geography</t>
  </si>
  <si>
    <t>GIS Data Analyst/Developer, Project Manager, Geographer, GIS Specialist</t>
  </si>
  <si>
    <t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t>
  </si>
  <si>
    <t xml:space="preserve">Candidates who aim to work in sustainable development, environmental management, and geographical education would benefit from this programme. </t>
  </si>
  <si>
    <t>Geography (Major)</t>
  </si>
  <si>
    <t>Geography, Environmental Science</t>
  </si>
  <si>
    <t>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t>
  </si>
  <si>
    <t>Dietitian, Nutritionist, Nutritional Representatives for companies e.g. Ross, Consultants, Teachers, Research officers, Food Quality and Safety Officers, Lecturers</t>
  </si>
  <si>
    <t>BACHELOR OF ARTS (BA)</t>
  </si>
  <si>
    <t>BA</t>
  </si>
  <si>
    <t>English Language and Literature with Education (ELLE)</t>
  </si>
  <si>
    <t>Humanities &amp; Education</t>
  </si>
  <si>
    <t>http://sta.uwi.edu/fhe/dmll/ELLE.asp</t>
  </si>
  <si>
    <t>http://sta.uwi.edu/fhe/dcfa/programmes.asp</t>
  </si>
  <si>
    <t>Dance</t>
  </si>
  <si>
    <t xml:space="preserve">The BA in Dance provides students with the practical, cultural, and theoretical knowledge of dance required to develop their own artistic practice.  BA students have the opportunity to explore dance through courses such as: Caribbean Dance, Indian Dance, Ballet Technique, Modern Dance Technique, Dance Education, Dance Injuries and Conditioning, Dance Composition, Dance History, and Introduction to Movement Analysis. Performance opportunities exist throughout the year and students perform for campus events as well as public shows. The Dance Unit also offers a one-year Certificate in Dance and Dance Education. Both programmes help students to develop their performance technique and gain valuable skills in choreographing, researching, and teaching dance. </t>
  </si>
  <si>
    <t>Institution of Engineering and Technology (IET)</t>
  </si>
  <si>
    <t>Computer, Chemical &amp; Process Companies; Telecommunications Industries; Energy Sector; Power Utility Companies; Air Conditioning Industry</t>
  </si>
  <si>
    <t>Electronics Engineer; Software Engineer; Electrical &amp; Instrumentation Engineer; Telecommunications Engineer</t>
  </si>
  <si>
    <t xml:space="preserve">CERTIFICATE </t>
  </si>
  <si>
    <t>Dance &amp; Dance Education</t>
  </si>
  <si>
    <t>Teacher’s Certificate; 5 years experience</t>
  </si>
  <si>
    <t>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t>
  </si>
  <si>
    <t>Electrical, Mechanical or Field Supervisor, Plant Auperintendent, Maintenance Manager.</t>
  </si>
  <si>
    <t>Drama / Theatre in Education</t>
  </si>
  <si>
    <t>Theatre experience</t>
  </si>
  <si>
    <t>Musical Arts (Special)</t>
  </si>
  <si>
    <t>Grade 7 Music Theory and departmental audition.</t>
  </si>
  <si>
    <t>Grade 3 Music Theory Certificate or equivalent; an audition and interview to be arranged by the Department of Creative and Festival Arts, UWI</t>
  </si>
  <si>
    <t>Geological Society of London en route to CGeol.</t>
  </si>
  <si>
    <t>Upstream Oil and Natural Gas Sector; Government; Service Companies To The Hydrocarbon Industry; Academia; Consultancy</t>
  </si>
  <si>
    <t>Geoscientist; Geologist; Geophysicist; Geological Engineer; Environmental; Health &amp; Safety Consultant</t>
  </si>
  <si>
    <t>Technical Theatre Production</t>
  </si>
  <si>
    <t>Theatre Arts</t>
  </si>
  <si>
    <t>Visual Arts</t>
  </si>
  <si>
    <t>Portfolio, Interview</t>
  </si>
  <si>
    <t>Visual Arts (Special)</t>
  </si>
  <si>
    <t>English Language</t>
  </si>
  <si>
    <t>History</t>
  </si>
  <si>
    <t>http://sta.uwi.edu/fhe/history/</t>
  </si>
  <si>
    <t>Government; Construction Companies; Engineering and Architectural Firms; Public Utility Companies; Academia; Consultancy</t>
  </si>
  <si>
    <t>Structural Engineer; Resident Engineer; Site Engineer; Highway Engineer, Civil Engineer, Project Engineer</t>
  </si>
  <si>
    <t>Advertising; Business; Communications; Consultancy; Education, Human Resources; Public Relations; Social Services; Technical Writing; Government; Journalism; Television/Film Production, Public Relations; Event Promotion; Publishing</t>
  </si>
  <si>
    <t>Communication Studies</t>
  </si>
  <si>
    <t>Literary Cultural &amp; Communication Studies</t>
  </si>
  <si>
    <t>Literatures in English</t>
  </si>
  <si>
    <t>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t>
  </si>
  <si>
    <t>Actuarial Science, Business and Finance, Education, Engineering, Statistics</t>
  </si>
  <si>
    <t>French</t>
  </si>
  <si>
    <t>Modern Languages &amp; Linguistics</t>
  </si>
  <si>
    <t>A departmental test.</t>
  </si>
  <si>
    <t>http://sta.uwi.edu/fhe/dmll/undergraduate.asp</t>
  </si>
  <si>
    <t>The BA French includes core courses in French Language, French Literature, French Women Writers, Francophone Caribbean Literature and Film, and an Introduction to Business French. Students may enrol in the English Assistantship Programme in France.</t>
  </si>
  <si>
    <t>Linguistics</t>
  </si>
  <si>
    <t>A strong  background in English or Modern Languages preferred</t>
  </si>
  <si>
    <t>DIPLOMA</t>
  </si>
  <si>
    <t>Lots of missing info</t>
  </si>
  <si>
    <t>Sign Language &amp; Interpreting</t>
  </si>
  <si>
    <t>Spanish</t>
  </si>
  <si>
    <t>The BA Spanish includes core courses in Spanish Language, Hispanic Literature, Phonetics and Phonology, Morphology and Syntax.</t>
  </si>
  <si>
    <t>NO</t>
  </si>
  <si>
    <t>Film (Major / Special)</t>
  </si>
  <si>
    <t>Departmental interview and portfolio presentation.</t>
  </si>
  <si>
    <t>http://sta.uwi.edu/fhe/film/bafilm.asp</t>
  </si>
  <si>
    <t>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t>
  </si>
  <si>
    <t>Royal Institute of Chartered Surveyors (RICS) of the UK.</t>
  </si>
  <si>
    <t>Land &amp; Hydrographic Survey Industry; Consultancy; Geospatial Data Acquisition; Management and Analysis; Property Management; Academia</t>
  </si>
  <si>
    <t>Surveyor; Cadastral Surveyor; Hydrographic Surveyor; Land Surveyor with specialisations in Engineering Surveying; Cadastral Surveying; Topographic Surveying; GIS Specialist; Geoscientist</t>
  </si>
  <si>
    <t>Restaurant (Food &amp; Beverage) Management; Hotel Management; Hospitality Industry Tourism &amp; Tourist Attractions Management; Leisure, Recreation and Sport Facilities Management</t>
  </si>
  <si>
    <t>Hospitality Manager; Hotel Manager; Catering Manager</t>
  </si>
  <si>
    <t>Institute of Mechanical Engineers Institution of Mechanical Engineers (IMechE) of the UK to the BEng Level, en route to CEng.</t>
  </si>
  <si>
    <t>Manufacturing Companies; Consultancy; Academia; Chemical &amp; Process industries; Air Conditioning Industry; Energy Industry</t>
  </si>
  <si>
    <t>Project Engineer; Mechanical Engineer; Engineer; Management Trainee/Engineer; Consultant</t>
  </si>
  <si>
    <t>Art &amp; Science of Coaching</t>
  </si>
  <si>
    <t>School of Education</t>
  </si>
  <si>
    <t xml:space="preserve">Early Childhood Care &amp; Development </t>
  </si>
  <si>
    <t>A Police Certificate of Good Character (not older than 3 months).</t>
  </si>
  <si>
    <t>http://sta.uwi.edu/fhe/education/earlychildhoodcare</t>
  </si>
  <si>
    <t>BACHELOR OF EDUCATION (BEd)</t>
  </si>
  <si>
    <t>BEd</t>
  </si>
  <si>
    <t>Primary Education (General)</t>
  </si>
  <si>
    <t>http://sta.uwi.edu/fhe/education/bed</t>
  </si>
  <si>
    <t>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t>
  </si>
  <si>
    <t>Primary Education (In-Service)</t>
  </si>
  <si>
    <t>Seminary of St John Vianney and the Uganda Martyrs</t>
  </si>
  <si>
    <t>BACHELOR OF LAWS (LLB)</t>
  </si>
  <si>
    <t>LLB</t>
  </si>
  <si>
    <t>Law</t>
  </si>
  <si>
    <t>http://sta.uwi.edu/law/</t>
  </si>
  <si>
    <t>Optometry</t>
  </si>
  <si>
    <t>Medical Sciences</t>
  </si>
  <si>
    <t>Physics</t>
  </si>
  <si>
    <t xml:space="preserve">An appropriate Associate Degree or equivalent certification with a minimum GPA of 3.0 (or equivalent) from a recognised tertiary level institution; OR Any other appropriate qualifications and experience acceptable to the Faculty of Medical Sciences. </t>
  </si>
  <si>
    <t>http://sta.uwi.edu/fms/programmes.asp</t>
  </si>
  <si>
    <t>http://sta.uwi.edu/fms/prog_phpp.asp</t>
  </si>
  <si>
    <t>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t>
  </si>
  <si>
    <t>DOCTOR OF</t>
  </si>
  <si>
    <t>DR</t>
  </si>
  <si>
    <t>Dental Surgery (DDS)</t>
  </si>
  <si>
    <t>School of Dentistry</t>
  </si>
  <si>
    <t>Biology, Chemistry</t>
  </si>
  <si>
    <t>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t>
  </si>
  <si>
    <t>BACHELOR OF MEDICINE &amp; BACHELOR OF SURGERY</t>
  </si>
  <si>
    <t>Medicine &amp; Bachelor of Surgery (MBBS)</t>
  </si>
  <si>
    <t>School of Medicine</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</si>
  <si>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t>
  </si>
  <si>
    <t>School of Nursing</t>
  </si>
  <si>
    <t>https://sta.uwi.edu/fms/nursing/</t>
  </si>
  <si>
    <t>Public and Private Hospitals and Clinics; Pharmacies; Pharmaceutical Industry; Academia; Research</t>
  </si>
  <si>
    <t>Pharmacist; Pharmacy Manager; Pharmaceutical Representative</t>
  </si>
  <si>
    <t>Nursing (Pre-registration)</t>
  </si>
  <si>
    <t>Physics, Chemistry, Biology, Human and Social Biology, Integrated Science</t>
  </si>
  <si>
    <t>Pharmacy</t>
  </si>
  <si>
    <t>School of Pharmacy</t>
  </si>
  <si>
    <t>Chemistry</t>
  </si>
  <si>
    <t>Veterinary Medicine (DVM)</t>
  </si>
  <si>
    <t>School of Veterinary Medicine</t>
  </si>
  <si>
    <t>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t>
  </si>
  <si>
    <t>Private Practices; Zoos; Aquariums; Academia; Laboratories</t>
  </si>
  <si>
    <t>Veterinarian</t>
  </si>
  <si>
    <t>Science &amp; Technology</t>
  </si>
  <si>
    <t xml:space="preserve">Chemistry </t>
  </si>
  <si>
    <t>Agribusiness; Wildlife and Fisheries; Ministry of Agriculture; Agricultural Development, Economics, Systems Management; Agronomy; Animal Science; Horticulture; Food Science &amp; Technology; Soil Sciences; Forestry</t>
  </si>
  <si>
    <t>Chemistry (Major)</t>
  </si>
  <si>
    <t>Industrial Chemistry (Major)</t>
  </si>
  <si>
    <t>Computer Science (Major)</t>
  </si>
  <si>
    <t>Computing &amp; Information Technology</t>
  </si>
  <si>
    <t xml:space="preserve">Agricultural Science, Biology, Chemistry, Computer Science, Electrical and Electronic Engineering Technology, Environmental Science, Green Engineering, Information Technology, Physics, Physical Education and Sport, Accounting, Economics </t>
  </si>
  <si>
    <t>Any other approved equivalent qualifications</t>
  </si>
  <si>
    <t>http://sta.uwi.edu/fst/dcit</t>
  </si>
  <si>
    <t>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t>
  </si>
  <si>
    <t>Chemical &amp; Process, Manufacturing, Environmental Industries; Petroleum, Food Processing, Consultancy Agricultural/Chemical Companies; Pharmaceuticals Companies; Academia; Research &amp; Development</t>
  </si>
  <si>
    <t>Process Engineer; Project Engineer Environmental, Health &amp; Safety Consultant</t>
  </si>
  <si>
    <t>Computer Science (Special)</t>
  </si>
  <si>
    <t>Laboratories; Chemical Companies; Academia; Teaching; Pharmaceutical Industry</t>
  </si>
  <si>
    <t>Chemist; Laboratory Technician; Science Teacher; Pharmaceutical Sales Representative</t>
  </si>
  <si>
    <t>Computer Science with Management</t>
  </si>
  <si>
    <t>Information Technology (Major)</t>
  </si>
  <si>
    <t>Information Technology (Special)</t>
  </si>
  <si>
    <t>Information Technology with Management</t>
  </si>
  <si>
    <t>Biochemistry (Major)</t>
  </si>
  <si>
    <t>Life Sciences</t>
  </si>
  <si>
    <t xml:space="preserve">Chemistry, Biology </t>
  </si>
  <si>
    <t>Biology (Major)</t>
  </si>
  <si>
    <t xml:space="preserve">Biology </t>
  </si>
  <si>
    <t>Biology (with specialisations)</t>
  </si>
  <si>
    <t>Environmental Science</t>
  </si>
  <si>
    <t xml:space="preserve">Biology, Geography, Environmental Science </t>
  </si>
  <si>
    <t>Description on website provides a justification for the programme but does not explain the benefit to students. Also, is this a UG programme? Why the refence online to Graduate Research seminars and Mphil and PhD seminars?</t>
  </si>
  <si>
    <t>Two (2) science subjects including Biology OR Geography OR Environmental Science</t>
  </si>
  <si>
    <t>Actuarial Science (Special)</t>
  </si>
  <si>
    <t>Mathematics and Statistics</t>
  </si>
  <si>
    <t>http://sta.uwi.edu/fst/dms/programmes.asp</t>
  </si>
  <si>
    <t>Mathematics (Major)</t>
  </si>
  <si>
    <t>This programme includes a variety of mathematics courses.</t>
  </si>
  <si>
    <t>Government; Environmental Industries; Agricultural/ Process Industries; Academia; Consultancy; Natural Resource Development; Sustainable Development</t>
  </si>
  <si>
    <t>Agricultural Engineer; Food Engineer; Drainage &amp; Irrigation Engineer; Environmental Engineer, Mechanical Engineer</t>
  </si>
  <si>
    <t>Mathematics (Special)</t>
  </si>
  <si>
    <t>Mathematics and Applied Statistics (Special)</t>
  </si>
  <si>
    <t>Statistics (Special)</t>
  </si>
  <si>
    <t>Statistics and Economics (Special)</t>
  </si>
  <si>
    <t>Criminal Justice; Law; Health Sciences &amp; Medicine; Conflict; Resolution; Mediation; Psychology; Counselling; Management; Public Policy; Social Work; Research</t>
  </si>
  <si>
    <t>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t>
  </si>
  <si>
    <t>Biomedical Technology (Special)</t>
  </si>
  <si>
    <t>http://sta.uwi.edu/fst/physics/</t>
  </si>
  <si>
    <t>Electronics (Major)</t>
  </si>
  <si>
    <t>Physics (Major)</t>
  </si>
  <si>
    <t xml:space="preserve">Criminology &amp; Criminal Justice </t>
  </si>
  <si>
    <t>Social Sciences</t>
  </si>
  <si>
    <t>Behavioural Sciences</t>
  </si>
  <si>
    <t>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t>
  </si>
  <si>
    <t>Psychology (Special/Major)</t>
  </si>
  <si>
    <t>How do our minds work and why do we do the things we do? This programme introduces students to aspects of psychology such as social psychology, personality theory, physiological psychology, developmental and abnormal psychology as well as research methods and statistics.</t>
  </si>
  <si>
    <t>Social Work (Special)</t>
  </si>
  <si>
    <t xml:space="preserve">Education, Government, Law, Social Services, Health Care, Tourism, Publishing And Non-Governmental Organisations, Law Enforcement, Sales And Marketing, Tourism And Travel, Libraries, Government Posts / Administrator, Refugee/Immigrant Assistance
</t>
  </si>
  <si>
    <t xml:space="preserve">Linguist; Foreign Officer; Diplomat; Interpreter; Educator, Speech Pathologist, Publishing Specialist, Foreign News Correspondent, Customs/Immigration Officer, Translator/Interpreter
</t>
  </si>
  <si>
    <t xml:space="preserve">Sociology </t>
  </si>
  <si>
    <t>Special Education; Medicine (Diagnostic and Rehabilitation services); Consultancy.</t>
  </si>
  <si>
    <t>Speech Therapist; Speech-Language Pathologist</t>
  </si>
  <si>
    <t>Economics</t>
  </si>
  <si>
    <t>http://sta.uwi.edu/fss/economics/degree.asp</t>
  </si>
  <si>
    <t>Management Studies</t>
  </si>
  <si>
    <t>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t>
  </si>
  <si>
    <t>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t>
  </si>
  <si>
    <t>Human Resource Management (Special)</t>
  </si>
  <si>
    <t>Information Security Analyst; Network Architect; Computer Support Specialist; Database Administrator; Systems Administrator.</t>
  </si>
  <si>
    <t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t>
  </si>
  <si>
    <t>International Tourism Management (Special)</t>
  </si>
  <si>
    <t>Leadership &amp; Management (Special)</t>
  </si>
  <si>
    <t>This programme includes courses in Psychology, Human Resource Management and Development, Industrial Relations,  Business Strategy and Policy, Marketing and entrepreneurship, as well as specific courses in Personal Leadership and Leadership Communication.</t>
  </si>
  <si>
    <t>Management Studies (Special/Major)</t>
  </si>
  <si>
    <t>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t>
  </si>
  <si>
    <t>Sports Management (Special)</t>
  </si>
  <si>
    <t>Professional Teams and Leagues; Amateur Associations; Public/Private Recreational Agencies; Club &amp; Facilities Management; Sports Marketing and Event Promotion; Public Relations</t>
  </si>
  <si>
    <t>Sports Information Director; Facilities Manager; Promoter; Sports Agent</t>
  </si>
  <si>
    <t xml:space="preserve">Governance and Local Government </t>
  </si>
  <si>
    <t>Political Science</t>
  </si>
  <si>
    <t>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t>
  </si>
  <si>
    <t>International Relations (Special)</t>
  </si>
  <si>
    <t>Government; Public or Private Practice; Politics; Diplomatic Service; Corporates; Statutory Authorities; Public Services</t>
  </si>
  <si>
    <t>Lawyer; Solicitor; Barrister; Ministerial Advisor; Diplomat; Consultant</t>
  </si>
  <si>
    <t xml:space="preserve">Local Government Studies </t>
  </si>
  <si>
    <t>Substantive working experience. Preferential consideration will be given to Councillors and Aldermen.</t>
  </si>
  <si>
    <t>At least five (5) years of practical work experience.</t>
  </si>
  <si>
    <t xml:space="preserve">The Certificate in Local Government Studies (CLGS) allows students to develop a basic understanding of how local government systems operate in the Commonwealth Caribbean. The course of study analyses different forms of local government as they exist in the region as well as give appreciation of local government systems in different parts of the world. Other issues to be considered will be constraints within the local government systems along with various local, regional and international organisations that play a part in the advancement of Caribbean local government. </t>
  </si>
  <si>
    <t xml:space="preserve">Public Administration </t>
  </si>
  <si>
    <t xml:space="preserve">Practical experience or other qualifications of special relevance OR five years’ experience of civil service work or other relevant experience. </t>
  </si>
  <si>
    <t>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t>
  </si>
  <si>
    <t xml:space="preserve">Public Sector Management </t>
  </si>
  <si>
    <t>This programme includes courses in public administration with others focused on political institutons and philosophy; human resource management in the public sector, organisational behaiour, occupational health and safety and anti-corruption strategies.</t>
  </si>
  <si>
    <t>Public Sector Management with Law for Social Sciences (Special)</t>
  </si>
  <si>
    <t>Caribbean Studies</t>
  </si>
  <si>
    <t>Management Information Systems</t>
  </si>
  <si>
    <t>Public Sector Human Resource Management</t>
  </si>
  <si>
    <t xml:space="preserve">About five (5) years’ experience of civil service work or other relevant experience. The Faculty may use its discretion in accepting candidates who do not satisfy the requirements mentioned above but who are deemed capable of doing the standard of work required for the Certificate. </t>
  </si>
  <si>
    <t xml:space="preserve">The intention of this programme is to sensitize lower level managers within the public sector, and even the private sector to some of the changes taking place within the public sector and hopefully, to equip them to face these changes. In recent years, the public sectors in the Caribbean, as elsewhere, have been involved in attempts at administrative reform.  The programme will prove useful particularly to public servants at the levels of Administrative Officer IIs, Cadets, Administrative Assistants and Clerk IVs as well as Supervisors of equivalent status. </t>
  </si>
  <si>
    <t>Institution of Chemical Engineers (IChemE) of the UK to the BEng Level, en route to CEng.</t>
  </si>
  <si>
    <t>Chemical Industry; Manufacturing Companies; Public Utility Companies; Business Management Process Engineer/ Manager</t>
  </si>
  <si>
    <t>Assembly Line Engineer; Post Market Compliance/Surveillance Manager</t>
  </si>
  <si>
    <t>Electrical Engineering</t>
  </si>
  <si>
    <t>Academia; Teaching; Research; Management; Consultancy</t>
  </si>
  <si>
    <t>Professor; Teacher; Archivist; Museum Curator/Guide; Consultant; Research Assistant; Corporate Historian, Administrator</t>
  </si>
  <si>
    <t>Public and Private Dental Hospitals or Clinics; Private Practice; Academia</t>
  </si>
  <si>
    <t>Dentist; Dental Surgeon, Dental Clinician, Educator, Researcher, Administrator/Manager.</t>
  </si>
  <si>
    <t>Public &amp; Private Hospitals and Clinics; Private practice; Medical research; Academia; Pharmaceutical Companies; Health Insurance; Corporates.</t>
  </si>
  <si>
    <t>Doctor; Physician; General Practitioner; Surgeon; Specialist; Consultant</t>
  </si>
  <si>
    <t>Biotechnology Firms; Chemical Companies; Academia; Environmental Consultancy; Food and Drug Industry; Fisheries and Wildlife; Ministry of Agriculture; Research institutes</t>
  </si>
  <si>
    <t>Telecommunications; Software Companies; Computer Services</t>
  </si>
  <si>
    <t>Computer Programmer; Systems Analyst; Software Engineer</t>
  </si>
  <si>
    <t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t>
  </si>
  <si>
    <t>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t>
  </si>
  <si>
    <t>Auditing; Assurance Services; Management Consulting; Financial Planning; Financial &amp; Cost Accounting; Tax Advisory Services; Business Management</t>
  </si>
  <si>
    <t>Auditor; Accountant; Financial Analyst; Tax Advisor</t>
  </si>
  <si>
    <t>Central Banks; Business Management; Academia; International Organisations; Journalism; Government; Environmental/Resource Management; Public Policy; International Relations</t>
  </si>
  <si>
    <t>Economist; Business Analyst; Economic Advisor; Economic Statistician; Economic Analyst</t>
  </si>
  <si>
    <t>Please insert programme description and career info.</t>
  </si>
  <si>
    <t>Please insert programme description .</t>
  </si>
  <si>
    <t>Please insert any accreditaion and career info.</t>
  </si>
  <si>
    <t>Please insert programme description info.</t>
  </si>
  <si>
    <t>Please insert programme description.</t>
  </si>
  <si>
    <t>At least two (2) years’ experience in a computer environment award of Certificate.</t>
  </si>
  <si>
    <t>NOTES</t>
  </si>
  <si>
    <t>English Language, Mathematics, Chemistry, Physics, Biology</t>
  </si>
  <si>
    <t>English Language, Mathematics, Physics</t>
  </si>
  <si>
    <t xml:space="preserve">Physics </t>
  </si>
  <si>
    <t>Zoology is not a CAPE subject.</t>
  </si>
  <si>
    <r>
      <t> </t>
    </r>
    <r>
      <rPr>
        <b/>
        <sz val="10"/>
        <color theme="1"/>
        <rFont val="Calibri"/>
        <family val="2"/>
        <scheme val="minor"/>
      </rPr>
      <t>Product Name</t>
    </r>
  </si>
  <si>
    <t>Subject</t>
  </si>
  <si>
    <t>Syllabus Code</t>
  </si>
  <si>
    <t>Status</t>
  </si>
  <si>
    <t>Issued</t>
  </si>
  <si>
    <t>Exam</t>
  </si>
  <si>
    <t>Year Last Revised</t>
  </si>
  <si>
    <t>Discipline</t>
  </si>
  <si>
    <t>CAPE</t>
  </si>
  <si>
    <t>Accounting</t>
  </si>
  <si>
    <t>CXC A8/U2/12</t>
  </si>
  <si>
    <t>Amended</t>
  </si>
  <si>
    <t>Business &amp; Human Developemnt</t>
  </si>
  <si>
    <t>Agricultural Science</t>
  </si>
  <si>
    <t>CXC A30/U2/13</t>
  </si>
  <si>
    <t>New</t>
  </si>
  <si>
    <t>Science</t>
  </si>
  <si>
    <t>Animation and Game Design</t>
  </si>
  <si>
    <t>CXC A37/U2/15</t>
  </si>
  <si>
    <t>Applied Mathematics</t>
  </si>
  <si>
    <t>CXC A9/U2/07</t>
  </si>
  <si>
    <t>Revised</t>
  </si>
  <si>
    <t>Art and Design</t>
  </si>
  <si>
    <t>CXC A18/U2/10</t>
  </si>
  <si>
    <t>Arts &amp; Humanities</t>
  </si>
  <si>
    <t>Biology</t>
  </si>
  <si>
    <t>CXC A10/U2/07</t>
  </si>
  <si>
    <t>Under Development</t>
  </si>
  <si>
    <t>Building and Mechanical Engineering Drawing</t>
  </si>
  <si>
    <t>CXC A22/U2/15 </t>
  </si>
  <si>
    <t>Building &amp; Technical</t>
  </si>
  <si>
    <t>CXC A1/U1/12</t>
  </si>
  <si>
    <t>CXC A11/U2/17</t>
  </si>
  <si>
    <t>CXC A2/U1/10</t>
  </si>
  <si>
    <t>Computer Science</t>
  </si>
  <si>
    <t>CXC A19/U2/08</t>
  </si>
  <si>
    <t>Under Review</t>
  </si>
  <si>
    <t>Digital Media</t>
  </si>
  <si>
    <t>CXC A33/U2/13</t>
  </si>
  <si>
    <t>Under Amendment</t>
  </si>
  <si>
    <t>CXC A20/U2/09</t>
  </si>
  <si>
    <t>Electrical and Electronic Engineering Technology</t>
  </si>
  <si>
    <t>CXC A12/U2/16</t>
  </si>
  <si>
    <t>Entrepreneurship</t>
  </si>
  <si>
    <t>CXC A31/U2/13</t>
  </si>
  <si>
    <t>CXC A25/U2/10</t>
  </si>
  <si>
    <t>Financial Services Studies </t>
  </si>
  <si>
    <t>CXC A38/U2/16</t>
  </si>
  <si>
    <t>Food and Nutrition</t>
  </si>
  <si>
    <t>CXC A26/U2/15</t>
  </si>
  <si>
    <t>CXC A13/U2/12</t>
  </si>
  <si>
    <t>CXC A21/U2/09</t>
  </si>
  <si>
    <t>Green Engineering</t>
  </si>
  <si>
    <t>CXC A36/U2/16</t>
  </si>
  <si>
    <t>CXC A4/U2/15</t>
  </si>
  <si>
    <t>Information Technology</t>
  </si>
  <si>
    <t>CXC A4/U2/08</t>
  </si>
  <si>
    <t>Integrated Mathematics</t>
  </si>
  <si>
    <t>CXC A35/U1/15</t>
  </si>
  <si>
    <t>CXC A23/U2/17</t>
  </si>
  <si>
    <t>CXC A15/U2/10</t>
  </si>
  <si>
    <t>Logistics and Supply Chain</t>
  </si>
  <si>
    <t>CXC A34/U2/15</t>
  </si>
  <si>
    <t>Management of Business</t>
  </si>
  <si>
    <t>CXC A24/U2/12</t>
  </si>
  <si>
    <t>Performing Arts – with 4 Options</t>
  </si>
  <si>
    <t>CXC A28/U2/13</t>
  </si>
  <si>
    <t>Physical Education and Sport</t>
  </si>
  <si>
    <t>CXC A32/U2/14</t>
  </si>
  <si>
    <t>CXC A16/U2/17</t>
  </si>
  <si>
    <t>Pure Mathematics</t>
  </si>
  <si>
    <t>CXC A6/U2/12</t>
  </si>
  <si>
    <t>Sociology</t>
  </si>
  <si>
    <t>CXC A27/U2/13</t>
  </si>
  <si>
    <t>CXC A17/U2/12</t>
  </si>
  <si>
    <t>Tourism</t>
  </si>
  <si>
    <t>Disciplines</t>
  </si>
  <si>
    <t>CSEC</t>
  </si>
  <si>
    <t>Additional Mathematics</t>
  </si>
  <si>
    <t>CXC 37/G/SYLL 10</t>
  </si>
  <si>
    <t>Agricultural Science SA and DA</t>
  </si>
  <si>
    <t>CXC 07/G/SYLL 16</t>
  </si>
  <si>
    <t>CXC 20/G/SYLL 13</t>
  </si>
  <si>
    <t>Caribbean History</t>
  </si>
  <si>
    <t>CXC 03/9/SYLL 09</t>
  </si>
  <si>
    <t>CXC 21/G/SYLL 13</t>
  </si>
  <si>
    <t>CXC 36/G/SYLL 17</t>
  </si>
  <si>
    <t>Business &amp;  Human Development Studies</t>
  </si>
  <si>
    <t>CXC 34/G/SYLL 12</t>
  </si>
  <si>
    <t>English</t>
  </si>
  <si>
    <t>CXC 01/G/SYLL 15</t>
  </si>
  <si>
    <t>Family and Resource Management</t>
  </si>
  <si>
    <t>CXC 11/O/SYLL 15</t>
  </si>
  <si>
    <t>CXC 02/O/SYLL 15</t>
  </si>
  <si>
    <t>Human and Social Biology</t>
  </si>
  <si>
    <t>CXC 35/G/SYLL 09</t>
  </si>
  <si>
    <t>Industrial Technology: Building and Furniture</t>
  </si>
  <si>
    <t>CXC 13/T/SYLL 15</t>
  </si>
  <si>
    <t>Technical Studies &amp; Creative Arts</t>
  </si>
  <si>
    <t>Industrial Technology: Electrical and Electronic</t>
  </si>
  <si>
    <t>Industrial Technology: Mechanical Engineering</t>
  </si>
  <si>
    <t>CXC 30/G/SYLL 08</t>
  </si>
  <si>
    <t>Integrated Science</t>
  </si>
  <si>
    <t>CXC 23/G/SYLL 15</t>
  </si>
  <si>
    <t>CXC 05/G/SYLL 16</t>
  </si>
  <si>
    <t>Modern Languages (French)</t>
  </si>
  <si>
    <t>CXC 27/0/SYLL 15</t>
  </si>
  <si>
    <t>Modern Languages (Portuguese)</t>
  </si>
  <si>
    <t>Modern Languages (Spanish)</t>
  </si>
  <si>
    <t>Music</t>
  </si>
  <si>
    <t>CXC 31/G/SYLL 17</t>
  </si>
  <si>
    <t>Office Administration</t>
  </si>
  <si>
    <t>CXC 33/G/SYLL 12</t>
  </si>
  <si>
    <t>CXC 22/G/SYLL 13</t>
  </si>
  <si>
    <t>Principles of Accounts</t>
  </si>
  <si>
    <t>CXC 10/G/SYLL 06</t>
  </si>
  <si>
    <t>Principles of Business</t>
  </si>
  <si>
    <t>CXC 08/G/SYLL 06</t>
  </si>
  <si>
    <t>Religious Education</t>
  </si>
  <si>
    <t>CXC 28/G/SYLL 09</t>
  </si>
  <si>
    <t>Social Studies</t>
  </si>
  <si>
    <t>CXC 14/G/SYLL 08</t>
  </si>
  <si>
    <t>Technical Drawing</t>
  </si>
  <si>
    <t>CXC 13/G/SYLL 15</t>
  </si>
  <si>
    <t>CXC 32/G/SYLL 10</t>
  </si>
  <si>
    <t>CXC 18/G/SYLL 09</t>
  </si>
  <si>
    <t xml:space="preserve">Interpreter, Teacher, </t>
  </si>
  <si>
    <t>Students will learn about the sign languages of the region and get practical experience interpreting and translating between speech, text and sign and will build their connections with the Deaf communities in Trinidad and Tobago and abroad. These skills and experiences can lead to a wide variety of exciting opportunities as there is a critical shortage of skilled and certified sign language interpreters in Trinidad and Tobago, around the region, and beyond. There is an urgent need for translators who can help to make critical information accessible to Deaf communities and to  provide high quality services to Deaf people, whether in government offices, hospitals, in the educational and legal systems, or in private businesses and more.
This Diploma could also lead to pioneering areas of research as many of the sign languages in the Caribbean have never been described. Graduates could go on to produce some of the first dictionaries, grammars and textbooks; and use new technologies to develop products to meet critical needs such as signing ebooks for Deaf children, apps to teach sign language, and video relay interpreting services.</t>
  </si>
  <si>
    <t>Because the sign language used in Trinidad and Tobago has been influenced by American Sign Language (ASL), the most widely used sign language in the world, graduates will be able to use their skills abroad wherever ASL is used, including much of the Caribbean, the US and Canada, and parts of Africa and East Asia. Occupations include but are not limited to: Interpreting and translation, Education, Tourism and Travel,  Speech and Language Pathology, Advocacy and Activism, Customer service, Customs and Immigration, Health, Law Enforcement, Research, Information Technology and Communications</t>
  </si>
  <si>
    <t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t>
  </si>
  <si>
    <t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t>
  </si>
  <si>
    <t>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t>
  </si>
  <si>
    <t xml:space="preserve">English Language Teaching at the secondary level.
</t>
  </si>
  <si>
    <t>Teacher</t>
  </si>
  <si>
    <t>CCSLC</t>
  </si>
  <si>
    <t>Digital Literacy **NEW**</t>
  </si>
  <si>
    <t>CCSLC/E/01/12</t>
  </si>
  <si>
    <t>CCSLC/IS/02/12</t>
  </si>
  <si>
    <t>CCSLC/M/03/12</t>
  </si>
  <si>
    <t>Modern Languages (Dutch) **NEW**</t>
  </si>
  <si>
    <t>CCSLC/D/07/16</t>
  </si>
  <si>
    <t>CCSLC/ML/04/13</t>
  </si>
  <si>
    <t>Modern Languages (Mandarin) **NEW**</t>
  </si>
  <si>
    <t>CCSLC/M/08/16</t>
  </si>
  <si>
    <t>CCSLC/SS/05/14</t>
  </si>
  <si>
    <t>Chemistry, Biology</t>
  </si>
  <si>
    <t>Physics, Applied Mathematics, Pure Mathematics</t>
  </si>
  <si>
    <t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t>
  </si>
  <si>
    <t>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t>
  </si>
  <si>
    <t>Geographic and Land Information Systems Management (GLIS)</t>
  </si>
  <si>
    <t>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t>
  </si>
  <si>
    <t>Applicants must also be computer literate, as knowledge of the MS Windows operating system will be required. 
Relevant experience in application areas will be an advantage</t>
  </si>
  <si>
    <t>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</si>
  <si>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Tropical Landscaping (Major)</t>
  </si>
  <si>
    <t>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t>
  </si>
  <si>
    <t xml:space="preserve">This programme includes courses in biochemistry and physiology. Students learn about nutrition throughout the life cycle, how it relates to health and disease and its contribution to sports and fitness. </t>
  </si>
  <si>
    <t>Students gain practical skills while studying landscape design, the relationship between plants and people, turfgrass management, and constructing and maintaining a hardscape. The programme includes an internship and a course in new venture creation.</t>
  </si>
  <si>
    <t xml:space="preserve">Applicants with a Teachers Diploma will complete this B.Ed. Degree in 2 years. </t>
  </si>
  <si>
    <t>Applied Mathematics, Pure Mathematics</t>
  </si>
  <si>
    <t>Do applicants have to have at least one Humanities subject or can they have any 2 subjects?</t>
  </si>
  <si>
    <t>Please insert programme description and career info. Do applicants have to have at least one Humanities subject or can they have any 2 subjects?</t>
  </si>
  <si>
    <t>Is this still offered?</t>
  </si>
  <si>
    <t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t>
  </si>
  <si>
    <t>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t>
  </si>
  <si>
    <t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t>
  </si>
  <si>
    <t>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t>
  </si>
  <si>
    <t>Engineering Programme</t>
  </si>
  <si>
    <t>Please adjust programme description and insert career info.</t>
  </si>
  <si>
    <t>An Associate Degree or equivalent certification (or equivalent qualification) in a relevant programme from a tertiary level institution recognised by UWI, or have any other appropriate qualifications acceptable to the FFA.</t>
  </si>
  <si>
    <t xml:space="preserve">This programme includes courses in microeconomics and biostatistics, nutrition, and food service systems management as well as textiles, pattern development, fashion industry  and business among others. </t>
  </si>
  <si>
    <t>Any other qualification deemed acceptable by the FFA.</t>
  </si>
  <si>
    <t>Please insert career info.</t>
  </si>
  <si>
    <t xml:space="preserve">Please insert programme description. </t>
  </si>
  <si>
    <t>How is this different to the FHE programme?</t>
  </si>
  <si>
    <t>Any 2 CAPE subjects OR 5 years relevant work experience OR any other qualification deemed acceptable by the FFA.</t>
  </si>
  <si>
    <t>Urban Planning, Transportation, Marketing, Real Estate, Tourism, International Business</t>
  </si>
  <si>
    <t>M&amp;C - check pregramme description language error</t>
  </si>
  <si>
    <t>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t>
  </si>
  <si>
    <t>Pre-</t>
  </si>
  <si>
    <t xml:space="preserve">Theology </t>
  </si>
  <si>
    <t>Offered in conjunction with the Seminary of St John Vianney and the Uganda Martyrs.</t>
  </si>
  <si>
    <t>Matriculation Requirements</t>
  </si>
  <si>
    <t>Entry Requirements:
1.	CAPE UNITS I &amp; II in Mathematics and Physics or Chemistry, (CSEC in Chemistry) OR
2.	GPA 3.0 – 3.4 – COSTAAT/UTT/UTECH/BCC</t>
  </si>
  <si>
    <t>Source</t>
  </si>
  <si>
    <t>https://sta.uwi.edu/resources/documents/facultybooklets/EngUndergrad.pdf</t>
  </si>
  <si>
    <t>•	2 CAPE subjects or ‘A’ Level equivalent, including one (1) science subject and a pass in Biology/Integrated Science at CSEC level 
OR
•	An approved Diploma, Associate Degree or Certificate in Agriculture with a minimum GPA of 2.5.</t>
  </si>
  <si>
    <t>Two (2) CAPE subjects</t>
  </si>
  <si>
    <t>•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t>
  </si>
  <si>
    <t>Two (2) CAPE subjects including Geography or Environmental Science</t>
  </si>
  <si>
    <t xml:space="preserve">•	Two (2) CAPE subjects, and have passes in CSEC Chemistry and at least one of the following: Biology, Human &amp; Social Biology and Integrated Science </t>
  </si>
  <si>
    <t>Two (2) CAPE subjects including  one (1) Science subject</t>
  </si>
  <si>
    <t>•	2 CAPE subjects or ‘A’ Level equivalent, including one (1) science subject, and a pass in Biology/Integrated Science at CSEC level 
OR
•	An approved Diploma, Associate Degree or Certificate in Agriculture with a minimum GPA of 2.5.</t>
  </si>
  <si>
    <t xml:space="preserve">•	Two (2) CAPE subjects OR
•	An approved Associate Degree with a minimum GPA of 2.5 </t>
  </si>
  <si>
    <t>•	2 CAPE subjects or ‘A’ Level equivalent, and have passes in CSEC Chemistry and at least one of the following: Biology, Human &amp; Social Biology and Integrated Science 
OR 
•	An approved Associate Degree with a minimum GPA of 2.5</t>
  </si>
  <si>
    <t>•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t>
  </si>
  <si>
    <t>https://sta.uwi.edu/resources/documents/facultybooklets/FoodAgriUndergrad.pdf</t>
  </si>
  <si>
    <t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</si>
  <si>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</si>
  <si>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Grade I or II CSEC (CXC General or a BGCSE/ GCE O’ Level pass or the equivalent CAPE Pass in Geography.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</si>
  <si>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</si>
  <si>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</si>
  <si>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M080 or GCE A’ Level or the equivalent CAPE Pass in  Mathematics or Pure Mathematics.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</si>
  <si>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All applicants to be interviewed by the Dean of Studies of the Seminary PRIOR to an offer of a place on the BA in Theology.</t>
  </si>
  <si>
    <t>Theory of Music Grade III;
		ii.	Normally possess five CSEC (CXC)/GCE/BGCSE passes including English, at CSEC (CXC) General Proficiency (Grades I or II) / BGCSE or at GCE Ordinary Level;
		iii.	An audition and interview to be arranged by the Department of Creative and Festival Arts, UWI</t>
  </si>
  <si>
    <t>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t>
  </si>
  <si>
    <t>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</si>
  <si>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https://sta.uwi.edu/resources/documents/facultybooklets/LawUndergrad.pdf</t>
  </si>
  <si>
    <t>https://sta.uwi.edu/resources/documents/facultybooklets/MedSciUndergrad.pdf</t>
  </si>
  <si>
    <t>CAPE Chemistry and Biology</t>
  </si>
  <si>
    <t xml:space="preserve">Two (2) subjects including one (1) Science subject or Accounting or Economics </t>
  </si>
  <si>
    <t xml:space="preserve"> Two (2) subjects including one (1) Science subject or Accounting or Economics </t>
  </si>
  <si>
    <t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t>
  </si>
  <si>
    <t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t>
  </si>
  <si>
    <t>https://sta.uwi.edu/resources/documents/facultybooklets/SocSciUndergrad.pdf</t>
  </si>
  <si>
    <t>Diploma in</t>
  </si>
  <si>
    <t>Agribusiness Management (Special)</t>
  </si>
  <si>
    <t>Food &amp; Food Service Systems Management (Major)</t>
  </si>
  <si>
    <t>Human Nutrition &amp; Dietetics (Special)</t>
  </si>
  <si>
    <t xml:space="preserve">Human Ecology (Special) Family &amp; Consumer Sciences and Nutritional Sciences </t>
  </si>
  <si>
    <t>Human Ecology (Special) Family &amp; Consumer Sciences and Food Service Systems</t>
  </si>
  <si>
    <t>Human Ecology (Special) Family &amp; Consumer Sciences and Sports Nutrition</t>
  </si>
  <si>
    <t>Geometrical and Mechanical Engineering Drawing (2 units)</t>
  </si>
  <si>
    <t>Home Economics and Management (1 unit)</t>
  </si>
  <si>
    <t>Insurance and Risk Management (Special)</t>
  </si>
  <si>
    <t>Marketing (Special)</t>
  </si>
  <si>
    <t>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t>
  </si>
  <si>
    <t>Certificate in</t>
  </si>
  <si>
    <t>Modern Languages &amp; Linguistics / Centre for Language Learning (CLL)</t>
  </si>
  <si>
    <t>EITHER CSEC Geography OR CAPE Geography</t>
  </si>
  <si>
    <t>OFFERED 2019 / 2020</t>
  </si>
  <si>
    <t>Certificate in Dance and Dance Education to enter Year I.</t>
  </si>
  <si>
    <t>https://sta.uwi.edu/fhe/dcfa/dance.asp</t>
  </si>
  <si>
    <t>https://sta.uwi.edu/fhe/dcfa/musicalarts.asp</t>
  </si>
  <si>
    <t>https://sta.uwi.edu/fhe/dcfa/theatrearts.asp</t>
  </si>
  <si>
    <t>B+ average in the Certificate in Visual Arts to enter Year I of the BA programme</t>
  </si>
  <si>
    <t>English Language, Mathematics, Visual Arts</t>
  </si>
  <si>
    <t>English Language, Mathematics, Caribbean History</t>
  </si>
  <si>
    <t>Do applicants have to have at least one Humanities subject or can they have any 2 subjects?    Is CAPE History mandatory?</t>
  </si>
  <si>
    <t>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</si>
  <si>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Early Childhood Education</t>
  </si>
  <si>
    <t>Sport</t>
  </si>
  <si>
    <t>Applicants must have
▪	At least three (3) years coaching experience at Club, School or Community level or attached to an organisation as a Sports Officer
▪	Reached a standard of literacy equivalent to Form Five or equivalent standing</t>
  </si>
  <si>
    <t>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t>
  </si>
  <si>
    <t>Y</t>
  </si>
  <si>
    <t>???</t>
  </si>
  <si>
    <t xml:space="preserve">Speech - Language Pathology </t>
  </si>
  <si>
    <t>FIXED</t>
  </si>
  <si>
    <t>Environmental Science (Major)</t>
  </si>
  <si>
    <t>Environmental Science and Sustainable Technology (Special)</t>
  </si>
  <si>
    <t>Chemistry and Management (Special)</t>
  </si>
  <si>
    <t>English Language, Mathematics, Chemistry, Physics</t>
  </si>
  <si>
    <t>English Language, Mathematics, Geography</t>
  </si>
  <si>
    <t>Human Ecology</t>
  </si>
  <si>
    <t>Caribbean Vocational Qualification (CVQ) LEVEL 1 equivalent in technical vocation subjects.</t>
  </si>
  <si>
    <t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t>
  </si>
  <si>
    <t>Graduates of BSc and Higher degrees in nutrition and dietetics, become teaches in related subjects at Secondary Schools, are involved in academia and research, and are also entrepreneurs.</t>
  </si>
  <si>
    <t>NOT LISTED ON WEBSITE</t>
  </si>
  <si>
    <t>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t>
  </si>
  <si>
    <t>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t>
  </si>
  <si>
    <t>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t>
  </si>
  <si>
    <t>Economics (Special/Major)</t>
  </si>
  <si>
    <t>Accounting (Special)</t>
  </si>
  <si>
    <t>Banking &amp; Finance (Special)</t>
  </si>
  <si>
    <t>Political Science (Government)</t>
  </si>
  <si>
    <t>Faculty booklet states that under Scheme A, applicants should have CAPE Physics or Math and under Scheme B, they  don’t need CAPE Phys or Math once they have CSEC Physics. But CSEC Phys already mandatory for both schemes.</t>
  </si>
  <si>
    <t>Sport Kinetics</t>
  </si>
  <si>
    <t>Sport Coaching</t>
  </si>
  <si>
    <t>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t>
  </si>
  <si>
    <t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t>
  </si>
  <si>
    <t>HOW IS THE BA MATH DIFFERENT TO THE BSC MATH?</t>
  </si>
  <si>
    <t>HOW IS THE BA GEOGRAPHY DIFFERENT TO THE BSC GEOGRAPHY?</t>
  </si>
  <si>
    <t>PLEASE INSERT BRIEF PROGRAMME DESCRIPTION.</t>
  </si>
  <si>
    <t>PLEASE INSERT BRIEF PROGRAMME DESCRIPTION</t>
  </si>
  <si>
    <t>PLEASE INSERT INFORMATION</t>
  </si>
  <si>
    <t>Type</t>
  </si>
  <si>
    <t>Duration</t>
  </si>
  <si>
    <t>CSEC Passes</t>
  </si>
  <si>
    <t>CSEC Mandatory</t>
  </si>
  <si>
    <t>CSEC Any 1 of</t>
  </si>
  <si>
    <t>CSEC Any 2 of</t>
  </si>
  <si>
    <t>CAPE Mandatory</t>
  </si>
  <si>
    <t>CAPE Any 1 of</t>
  </si>
  <si>
    <t>CAPE Any 2 of</t>
  </si>
  <si>
    <t>Name</t>
  </si>
  <si>
    <t>Careers</t>
  </si>
  <si>
    <t>Job Titles</t>
  </si>
  <si>
    <t>URL</t>
  </si>
  <si>
    <t>Description</t>
  </si>
  <si>
    <t>Pre -</t>
  </si>
  <si>
    <t>Biology, Agricultural Science &amp;&amp; Biology, Agricultural Science, Chemistry, Integrated Science, Environmental Science, Physics</t>
  </si>
  <si>
    <t>St. Augustine Academy of Sport</t>
  </si>
  <si>
    <t>DELETED: Literature in English</t>
  </si>
  <si>
    <t># CSEC passess to be verified</t>
  </si>
  <si>
    <t xml:space="preserve">DELETED: Portuguese, </t>
  </si>
  <si>
    <t>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</si>
  <si>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Developed in collaboration with the Ministry of Health of Trinidad &amp; Tobago, this programme equips students with the practical experience needed to function effectively as a nutritionist, a dietician or as a professional in a related field.</t>
  </si>
  <si>
    <t>•	Two (2) CAPE subjects
•	OR
•	The University Certificate in Tropical Agriculture (UCTA) 
•	OR
•	An approved Associate Degree with a minimum GPA of 2.5</t>
  </si>
  <si>
    <t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t>
  </si>
  <si>
    <t>•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</si>
  <si>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t>
  </si>
  <si>
    <t>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</si>
  <si>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t>
  </si>
  <si>
    <t>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t>
  </si>
  <si>
    <t>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t>
  </si>
  <si>
    <t>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t>
  </si>
  <si>
    <t>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</si>
  <si>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</si>
  <si>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This programme includes courses such as Information Systems Development, Platform Technologies, Networking Technologies, Web Programming and Technologies, and Web Programming and Technologies.</t>
  </si>
  <si>
    <t>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t>
  </si>
  <si>
    <t>This programme includes courses such as Management Accounting, Financial Management and Marketing Management. In addition there are electives in Data Analytics, Game Programming, Cloud Computing and E-Commerce among others, as well as internships.</t>
  </si>
  <si>
    <t>Two (2) CAPE  subjects including Biology</t>
  </si>
  <si>
    <t>Two (2) CAPE subjects including Biology, Geography or Environmental Science</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</si>
  <si>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</si>
  <si>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</si>
  <si>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</si>
  <si>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Two (2) CAPE subjects including Mathematics (Minimum Grade II)</t>
  </si>
  <si>
    <t>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t>
  </si>
  <si>
    <t>This programme includes a variety of mathematics courses and others such as Computer Programming, Database Management, Enterprise Database Systems, Econometrics and a foreign language. Students may also select courses from various disciplines such as Sociology, Psychology, Gender Studies, Economics, Finance, Management Studies, Education, Biology and Computer Science.</t>
  </si>
  <si>
    <t xml:space="preserve">Two (2) CAPE subjects including Physics OR Mathematics with CSEC Physics or equivalent </t>
  </si>
  <si>
    <t>Two (2) CAPE subjects including Physics OR Mathematics with CSEC Physics or equivalent</t>
  </si>
  <si>
    <t>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t>
  </si>
  <si>
    <t>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t>
  </si>
  <si>
    <t>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t>
  </si>
  <si>
    <t>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t>
  </si>
  <si>
    <t>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t>
  </si>
  <si>
    <t>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t>
  </si>
  <si>
    <t>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t>
  </si>
  <si>
    <t>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t>
  </si>
  <si>
    <t>Geography is not mandatory. IF no Geography THEN any two of …</t>
  </si>
  <si>
    <t>Caribbean Sign Language Interpreting</t>
  </si>
  <si>
    <t>This Programme addresses the critical shortage of trained interpreters for Deaf communities in the Caribbean. Upon completing this programme successful persons will be:
• fluent in Sign Language
• qualified to assist the Deaf in communicating with hearing persons who are not users of Sign Language, specifically in the public service.
The programme focuses on the usage of the sign language variety commonly used within the territory of the campus. Thus, within the context of Trinidad &amp; Tobago, that would be Trinidad &amp; Tobago Sign Language (TTSL), within the Jamaican context, Jamaican Sign Language (JSL), et cetera. Since most Caribbean Sign Languages are mutually intelligible, a student can do this programme at a campus which is not located in his home territory and still function well when he returns to his country.</t>
  </si>
  <si>
    <t>Practitioner's Certificate in</t>
  </si>
  <si>
    <t>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t>
  </si>
  <si>
    <t>3 YRS</t>
  </si>
  <si>
    <t>5 YRS</t>
  </si>
  <si>
    <t>Agricultural Science, Biology, Integrated Science, Human and Social Biology</t>
  </si>
  <si>
    <t>Biology, Environmental Science, Geography &amp;&amp; Agricultural Science, Biotechnology, Chemistry, Computer Science, Electrical and Electronic Engineering Technology,  Green Engineering, Information Technology, Physical Education and Sport, Physics</t>
  </si>
  <si>
    <t>Agricultural Science, Biology, Chemistry, Geography, Integrated Science, Physics</t>
  </si>
  <si>
    <t>1 YR</t>
  </si>
  <si>
    <t>2 YRS</t>
  </si>
  <si>
    <t>Agricultural Science, Biology, Chemistry, Environmental Science, Geography, Human and Social Biology, Integrated Science, Physics</t>
  </si>
  <si>
    <t>Environmental Geography (*with CSEC Geography)</t>
  </si>
  <si>
    <t>Environmental Geography (*without CSEC Geography)</t>
  </si>
  <si>
    <t>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t>
  </si>
  <si>
    <t>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t>
  </si>
  <si>
    <t>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t>
  </si>
  <si>
    <t>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t>
  </si>
  <si>
    <t>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t>
  </si>
  <si>
    <t>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t>
  </si>
  <si>
    <t>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t>
  </si>
  <si>
    <t>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t>
  </si>
  <si>
    <t>The Bachelor of Technology (B.Tech) in Electrical Engineering Degree is aimed at students who hold a recognised Technician’s Diploma in Electrical Engineering and have the potential and motivation to become engineering technologists but are unable to commit to full-time study. The programme comprises 79 credits of new learning.  Students will be provided with the knowledge and skills needed to confidently develop, manage, operate and maintain complex engineering processes and systems.
BTech degrees deal with topics in engineering like the BSc degrees, but the knowledge is more applied and less theoretical. For example, mathematics, sciences and technical courses in BTech degrees are taught with more application based examples and supported by hands on laboratory exercises. BSc degrees usually require additional higher-level mathematics, including calculus and calculus-based courses to prepare students for continued studies and research at the graduate level. Holders of B. Tech degrees in the UK have the title of Incorporated Engineer (IEng.) while in the USA and Canada they are known as Engineering Technologists or simply Technologists.  B. Tech Degrees are recognized and accredited globally as bonafide engineering degrees.</t>
  </si>
  <si>
    <t>A National Technician Diploma (NTD/NETD) in Electrical Engineering or Mechanical Engineering with a GPA of 2.5 (Grade C) or higher. The Diploma Programme should be of 2-year duration with a minimum of 90 credits.
AND
A minimum of two (2) years’ work experience.</t>
  </si>
  <si>
    <t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t>
  </si>
  <si>
    <t>(a)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t>
  </si>
  <si>
    <t>(a)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t>
  </si>
  <si>
    <t>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t>
  </si>
  <si>
    <t>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t>
  </si>
  <si>
    <t>A minimum GPA of 3.5 obtained in PreENG, 
OR
Any other qualification that is considered by the Department, in addition to those listed in Regulation 3.1  (See Table 3.1 in the latest Undergraduate Handbook for the Faculty of Engineering: https://sta.uwi.edu/faculty-booklet-archive).</t>
  </si>
  <si>
    <t>Ask  about CAPE Animation &amp; Game Design as a science subject</t>
  </si>
  <si>
    <t>(a)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t>
  </si>
  <si>
    <t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t>
  </si>
  <si>
    <t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t>
  </si>
  <si>
    <t>(a)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t>
  </si>
  <si>
    <t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t>
  </si>
  <si>
    <t>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t>
  </si>
  <si>
    <t>(a)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</si>
  <si>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t>
  </si>
  <si>
    <t>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t>
  </si>
  <si>
    <t>(a)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</si>
  <si>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t>
  </si>
  <si>
    <t>A minimum GPA of 2.0 obtained in PreENG, 
OR
Any other qualification that is considered by the Department, in addition to those listed in Regulation 3.1  (See Table 3.1 in the latest Undergraduate Handbook for the Faculty of Engineering: https://sta.uwi.edu/faculty-booklet-archive)</t>
  </si>
  <si>
    <t>(a)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t>
  </si>
  <si>
    <t>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t>
  </si>
  <si>
    <t>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</si>
  <si>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 xml:space="preserve">English Language, Mathematics </t>
  </si>
  <si>
    <t>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</si>
  <si>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Electronic Document Preparation and Management</t>
  </si>
  <si>
    <t>The Faculty of Law at St. Augustine offers a complete undergraduate programme in Law which is intended to provide a thorough grounding in the principles of Law for those undergraduates who intend to either practice or pursue taught or research graduate degrees.</t>
  </si>
  <si>
    <t>4 YRS</t>
  </si>
  <si>
    <t>3 YRS (FT) 5 YRS (PT)</t>
  </si>
  <si>
    <t>An Associate Degree/Certificate/Diploma from an approved tertiary-level institution with a minimum GPA of 3.5 and above</t>
  </si>
  <si>
    <t>DELETED: Portuguese  REINSERTED: Portuguese. Online documents with a schedule of 2020 CXC exams includes Portuguese in the May/June exam offerings.</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</si>
  <si>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t>
  </si>
  <si>
    <t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t>
  </si>
  <si>
    <t>https://sta.uwi.edu/fms/vet/dvm.asp</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</si>
  <si>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</si>
  <si>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</si>
  <si>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</si>
  <si>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</si>
  <si>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</si>
  <si>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</si>
  <si>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</si>
  <si>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</si>
  <si>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</si>
  <si>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</si>
  <si>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</si>
  <si>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1.5 YRS (PT)</t>
  </si>
  <si>
    <t>4 YRS (FT) 5 YRS (PT)</t>
  </si>
  <si>
    <t>3 YRS (FT) 4 YRS (PT)</t>
  </si>
  <si>
    <t>Two (2) CAPE subjects including Pure Mathematics (Minimum Grade II)</t>
  </si>
  <si>
    <t>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</si>
  <si>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https://sta.uwi.edu/fst/lifesciences/major-biochemistry</t>
  </si>
  <si>
    <t>https://sta.uwi.edu/fst/lifesciences/bsc%C2%A0major-biology</t>
  </si>
  <si>
    <t>https://sta.uwi.edu/fst/lifesciences/bsc-biology-specialisations</t>
  </si>
  <si>
    <t>https://sta.uwi.edu/fst/physics/bsc-biomedical-technology</t>
  </si>
  <si>
    <t>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t>
  </si>
  <si>
    <t>https://sta.uwi.edu/fst/chemistry/undergraduate_courses.asp#BSc_in_Chemistry</t>
  </si>
  <si>
    <t>https://sta.uwi.edu/fst/chemistry/undergraduate_courses.asp#major_in_chemistry</t>
  </si>
  <si>
    <t>https://sta.uwi.edu/fst/chemistry/undergraduate_courses.asp#BSc_chemistry_management</t>
  </si>
  <si>
    <t>https://sta.uwi.edu/fst/physics/bsc-general-major-electronics</t>
  </si>
  <si>
    <t>https://sta.uwi.edu/fst/lifesciences/bsc-major-environmental-science</t>
  </si>
  <si>
    <t>https://sta.uwi.edu/fst/lifesciences/bsc-environmental-science-and-sustainable-technology-special</t>
  </si>
  <si>
    <t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t>
  </si>
  <si>
    <t>Please insert career information</t>
  </si>
  <si>
    <t>3 YRS (FT) 6 YRS (PT)</t>
  </si>
  <si>
    <t>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t>
  </si>
  <si>
    <t>This programme includes a variety of Mathematics courses and others such as Computer Programming, Database Management, Enterprise Database Systems, Econometrics and a foreign language. Students may also selct courses from various disciplines such as Sociology, Psychology, Gender Studies, Economics, Finance, Management Studies, Education, Biology and Computer Science.</t>
  </si>
  <si>
    <t xml:space="preserve">Actuary; Statistician; Business Analyst </t>
  </si>
  <si>
    <t>This programme includes a variety of mathematics courses and others in fields such as Psychology, Sociology, Computer Programming, Financial Accounting,.</t>
  </si>
  <si>
    <t>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t>
  </si>
  <si>
    <t>N/A</t>
  </si>
  <si>
    <t>Actuarial Science; Business; Finance; Education; Engineering; Statistics; Insurance; Government; Industry; Academia</t>
  </si>
  <si>
    <t>Pharmaceutical Industry; Food and Drug Industry; Dietetics; Biotechnology Firms; Bioprospecting Firms; Forensics; Immunology; Analytical and/or Diagnostic Laboratories; Academia;</t>
  </si>
  <si>
    <t xml:space="preserve">Education; Public and private healthcare institutions; Medical equipment companies; Sales; Medical laboratories </t>
  </si>
  <si>
    <t>Telecommunication; Automation; Oil &amp; Gas; Consumer; Mass Communication and Power Industries; Government Ministries and Research Bodies; Higher Studies; Entrepreneur</t>
  </si>
  <si>
    <t>Forestry Science; Recreation; Parks and Tourism Management; Environmental Protection Agencies/Consulting Firms; Wildlife and Fisheries</t>
  </si>
  <si>
    <t>Actuarial Science; Business; Management; Education; Engineering; Government; Law Enforcement; Operations Research; Statistics</t>
  </si>
  <si>
    <t>Actuarial Science; Business and Finance; Education; Engineering; Statistics</t>
  </si>
  <si>
    <t>Electronics; Materials Science; Medical Physics ; Meteorology; Climate &amp; Climate Change; Renewable Energy; Oceanography; Geophysics; Astronomy; Engineering; Data Analytics; Patent law; Quality Assurance; Higher Education; Research Laboratories; Industries; Government agencies</t>
  </si>
  <si>
    <t>Actuarial Science; Business and Finance; Education; Engineering; Statistics; Government; Academia</t>
  </si>
  <si>
    <t xml:space="preserve">Actuarial Science; Business and Finance; Education; Engineering; Statistics; Government; Academia </t>
  </si>
  <si>
    <t>Immunologist; Clinical Research Associate; Lecturer; Technician; Dietician; Developer of Educational tools; Manufacturing Research Associate; Quality Assurance Manager/Auditor; Sales Representative; Technical Writer; Quality Control Engineer</t>
  </si>
  <si>
    <t>Agronomist; Biochemist; Biologist; Consultant; Microbiologist; Pathologist; Wildlife Biologist; Food and Drug inspector; Fisheries Biologist</t>
  </si>
  <si>
    <t>Biomedical Technologist; Biomedical Technology Engineer; Biomedical Technician; Biomedical Technology Sales Representative; Biomedical Technology Supervisor; Clinical Engineer; Clinical Laboratory Technologist; Quality Assurance Technician</t>
  </si>
  <si>
    <t>School Teacher; Electronics Technician; Laboratory Technician; Research Assistant;  Consultant; Contractor</t>
  </si>
  <si>
    <t>Information Security Analyst; Network Architect; Computer Support Specialist; Database Administrator; Systems Administrator</t>
  </si>
  <si>
    <t>Actuary; Statistician; Business Analyst; Engineer; Computer Scientist; Physicists; Economist</t>
  </si>
  <si>
    <t>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t>
  </si>
  <si>
    <t xml:space="preserve">Actuary; Statistician; Business Analyst; Economist </t>
  </si>
  <si>
    <t>Forestry Science; Recreation, Parks and Tourism Management; Environmental Protection Agencies/Consulting Firms; Wildlife and Fisheries</t>
  </si>
  <si>
    <t>Academia; High School Teaching (physical education); Research; Consultancy; Sporting Goods. Students can also go on to specialise in sports nutrition, sports physiology or biomechanics.</t>
  </si>
  <si>
    <t>Art and Design, Food and Nutrition, French, Geography, History, Law, Literatures in English, Performing Arts, Sociology, Spanish, Tourism</t>
  </si>
  <si>
    <t>Textiles Clothing and Fashion</t>
  </si>
  <si>
    <t>Food Nutrition and Health</t>
  </si>
  <si>
    <t>Biotechnology</t>
  </si>
  <si>
    <t>Design and Technology</t>
  </si>
  <si>
    <t>Creative &amp; Festival Arts (DCFA)</t>
  </si>
  <si>
    <t>CAPE Literatures in English or equivalent</t>
  </si>
  <si>
    <t>Agricultural Science, Biology, Integrated Science, Human and Social Biology, Information Technology, Chemistry, Physics</t>
  </si>
  <si>
    <t>Biology, Chemistry, Physics, Human and Social Biology, Information Technology</t>
  </si>
  <si>
    <t>2 YRS (FT) 3 YRS (PT)</t>
  </si>
  <si>
    <t>Health Visiting (Post-registration)</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</si>
  <si>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</si>
  <si>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</si>
  <si>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https://sta.uwi.edu/fms/nursing/undergraduate.asp</t>
  </si>
  <si>
    <t>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t>
  </si>
  <si>
    <t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t>
  </si>
  <si>
    <t>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t>
  </si>
  <si>
    <t>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t>
  </si>
  <si>
    <t>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t>
  </si>
  <si>
    <t>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t>
  </si>
  <si>
    <t>GENERAL REQUIREMENTS: 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SPECIAL REQUIREMENTS: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</si>
  <si>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Agricultural Science, Biology, Chemistry, Geography, Human and Social Biology, Integrated Science, Food Nutrition and Health, Environmental Science, Physics, Textiles Clothing and Fashion, Principles of Accounts, Principles of Business, French, Spanish</t>
  </si>
  <si>
    <t>English Literature</t>
  </si>
  <si>
    <t>French, Spanish, Portuguese</t>
  </si>
  <si>
    <t>Portuguese</t>
  </si>
  <si>
    <t>Chemistry, Biology, Pure Mathematics, Applied Mathematics</t>
  </si>
  <si>
    <t>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t>
  </si>
  <si>
    <t>Nursing (BScN Post-registration)</t>
  </si>
  <si>
    <t>English Language, Mathematics, Literatures in English</t>
  </si>
  <si>
    <t xml:space="preserve"> Physics</t>
  </si>
  <si>
    <t>CSEC Physics PLUS Electrical and Electronic Engineering Technology (EEET) OR an approved Associate Degree with a  minimum GPA OFof 2.5.</t>
  </si>
  <si>
    <t>Agriculture (Special)</t>
  </si>
  <si>
    <t>PRE-UNIVERSITY</t>
  </si>
  <si>
    <t>Health Professions Programme (Tobago, Regional &amp; International applicants ONLY)</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</si>
  <si>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</si>
  <si>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Biology, Physics</t>
  </si>
  <si>
    <t>Physics, Chemistry &amp;&amp; Agricultural Science, Animation &amp; Game Design, Biology, Biotechnology, Chemistry, Computer Science, Electrical and Electronic Engineering Technology, Environmental Science, Green Engineering, Information Technology, Physical Education and Sport, Physics, Geography</t>
  </si>
  <si>
    <t>Applied Mathematics, Pure Mathematics, Physics, Geography, Accounting, Economics, Management Of Business</t>
  </si>
  <si>
    <t xml:space="preserve">Applied Mathematics, Pure Mathematics </t>
  </si>
  <si>
    <t>Two (2) subjects including Physics and (i) Mathematics AND (ii) Physics OR or Electrical and Electronic Engineering Technology (EEET) with CSEC Physics OR an approved Associate Degree with a  minimum GPA OFof 2.5</t>
  </si>
  <si>
    <t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t>
  </si>
  <si>
    <t xml:space="preserve">Biology, Geography, Environmental Science &amp;&amp; Applied Mathematics, Biology, Chemistry, Computer Science, Environmental Science, Geography, Information Technology, Pure Mathematics, Physics  </t>
  </si>
  <si>
    <t>Applied Mathematics, Pure Mathematics &amp;&amp; Biology, Chemistry, Computer Science, Environmental Science, Geography, Information Technology, Physics</t>
  </si>
  <si>
    <t>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t>
  </si>
  <si>
    <t>Software Engineering (Mobile Application Technologies) (UWI/GIST International College, Suzhou, China.)</t>
  </si>
  <si>
    <t>https://sta.uwi.edu/fst/dcit/programmes/ug-se</t>
  </si>
  <si>
    <t xml:space="preserve">This programme is offered as a 2+2 programme, with students spending the first two years in the Caribbean at The University of West Indies (UWI) and the succeeding two years GIST International College, Suzhou, China. </t>
  </si>
  <si>
    <t>UG2</t>
  </si>
  <si>
    <t xml:space="preserve">BACHELOR OF SCIENCE </t>
  </si>
  <si>
    <t>English Language, Mathematics, Chemistry, Physics, Additional Mathematics</t>
  </si>
  <si>
    <t xml:space="preserve">Pure Mathematics, Applied Mathematics </t>
  </si>
  <si>
    <t>Technical diplomas from recognised tertiary level institutions OR
Relevant high school passes from international institutions, relevant college entry exams from other countries, with grades and subjects equivalent to the CSEC passes identified above.</t>
  </si>
  <si>
    <t>PRE-UNIVERSITY (with CSEC only)</t>
  </si>
  <si>
    <t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
  </si>
  <si>
    <t>Electronics (Major) (applicants without CAPE  Physics)</t>
  </si>
  <si>
    <t>Engineering Programme (applicants without CAPE)</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</si>
  <si>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</si>
  <si>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</si>
  <si>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Science Programme (N1)</t>
  </si>
  <si>
    <t>Pure Mathematics, Applied Mathematics &amp;&amp; Agricultural Science, Animation &amp; Game Design, Biology, Biotechnology, Chemistry, Computer Science, Electrical and Electronic Engineering Technology, Environmental Science, Green Engineering, Information Technology, Physical Education and Sport, Physics</t>
  </si>
  <si>
    <t>Chemistry, Biology, Physics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</si>
</sst>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rgb="FF000000"/>
      <name val="Calibri"/>
      <family val="2"/>
    </font>
    <font>
      <sz val="12"/>
      <name val="Calibri"/>
      <family val="2"/>
      <scheme val="minor"/>
    </font>
    <font>
      <b/>
      <sz val="10"/>
      <color theme="1"/>
      <name val="Calibri"/>
      <family val="2"/>
      <scheme val="minor"/>
    </font>
    <font>
      <sz val="12"/>
      <color rgb="FFC00000"/>
      <name val="Calibri"/>
      <family val="2"/>
      <scheme val="minor"/>
    </font>
    <font>
      <sz val="10"/>
      <color rgb="FF000000"/>
      <name val="Tahoma"/>
      <family val="2"/>
    </font>
    <font>
      <b/>
      <sz val="10"/>
      <color rgb="FF000000"/>
      <name val="Tahoma"/>
      <family val="2"/>
    </font>
    <font>
      <b/>
      <sz val="12"/>
      <color theme="1"/>
      <name val="Calibri"/>
      <family val="2"/>
      <scheme val="minor"/>
    </font>
    <font>
      <sz val="12"/>
      <color rgb="FFFF0000"/>
      <name val="Calibri"/>
      <family val="2"/>
      <scheme val="minor"/>
    </font>
    <font>
      <sz val="12"/>
      <color theme="4"/>
      <name val="Calibri"/>
      <family val="2"/>
      <scheme val="minor"/>
    </font>
    <font>
      <sz val="12"/>
      <color theme="5"/>
      <name val="Calibri"/>
      <family val="2"/>
      <scheme val="minor"/>
    </font>
    <font>
      <sz val="12"/>
      <color rgb="FFED7D31"/>
      <name val="Calibri"/>
      <family val="2"/>
      <scheme val="minor"/>
    </font>
    <font>
      <b/>
      <sz val="12"/>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4" fillId="0" borderId="0" xfId="0" applyFont="1"/>
    <xf numFmtId="0" fontId="7" fillId="0" borderId="0" xfId="0" applyFont="1"/>
    <xf numFmtId="0" fontId="2" fillId="0" borderId="1" xfId="0" applyFont="1" applyFill="1" applyBorder="1" applyAlignment="1">
      <alignment wrapText="1"/>
    </xf>
    <xf numFmtId="0" fontId="0" fillId="0" borderId="0" xfId="0" applyAlignment="1">
      <alignment wrapText="1"/>
    </xf>
    <xf numFmtId="0" fontId="0" fillId="0" borderId="0" xfId="0" applyAlignment="1"/>
    <xf numFmtId="0" fontId="8" fillId="0" borderId="0" xfId="0" applyFont="1"/>
    <xf numFmtId="0" fontId="9" fillId="0" borderId="0" xfId="0" applyFont="1"/>
    <xf numFmtId="0" fontId="9" fillId="0" borderId="0" xfId="0" applyFont="1" applyAlignment="1"/>
    <xf numFmtId="0" fontId="11" fillId="0" borderId="0" xfId="0" applyFont="1" applyAlignment="1"/>
    <xf numFmtId="0" fontId="10" fillId="0" borderId="0" xfId="0" applyFont="1" applyAlignment="1"/>
    <xf numFmtId="0" fontId="7" fillId="0" borderId="0" xfId="0" applyFont="1" applyAlignment="1"/>
    <xf numFmtId="0" fontId="12" fillId="0" borderId="0" xfId="0" applyFont="1"/>
    <xf numFmtId="0" fontId="2" fillId="0" borderId="0" xfId="0" applyFont="1"/>
    <xf numFmtId="0" fontId="2" fillId="0" borderId="0" xfId="0" applyFont="1" applyAlignment="1"/>
    <xf numFmtId="0" fontId="9" fillId="0" borderId="0" xfId="0" applyFont="1" applyAlignment="1">
      <alignment wrapText="1"/>
    </xf>
    <xf numFmtId="0" fontId="0" fillId="2" borderId="0" xfId="0" applyFill="1"/>
    <xf numFmtId="0" fontId="9" fillId="2" borderId="0" xfId="0" applyFont="1" applyFill="1"/>
    <xf numFmtId="0" fontId="7" fillId="0" borderId="0" xfId="0" applyFont="1" applyFill="1"/>
    <xf numFmtId="0" fontId="0" fillId="0" borderId="0" xfId="0" applyFill="1"/>
    <xf numFmtId="0" fontId="9" fillId="0" borderId="0" xfId="0" applyFont="1" applyFill="1"/>
    <xf numFmtId="0" fontId="0" fillId="0" borderId="0" xfId="0" applyFill="1" applyAlignment="1"/>
    <xf numFmtId="0" fontId="9" fillId="0" borderId="0" xfId="0" applyFont="1" applyFill="1" applyAlignment="1"/>
    <xf numFmtId="0" fontId="2" fillId="0" borderId="0" xfId="0" applyFont="1" applyFill="1"/>
  </cellXfs>
  <cellStyles count="1">
    <cellStyle name="Normal" xfId="0" builtinId="0"/>
  </cellStyles>
  <dxfs count="3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G20" totalsRowShown="0">
  <autoFilter ref="A1:AG20" xr:uid="{00000000-0009-0000-0100-000002000000}"/>
  <tableColumns count="33">
    <tableColumn id="1" xr3:uid="{00000000-0010-0000-0100-000001000000}" name="UG"/>
    <tableColumn id="33" xr3:uid="{3EB8F66A-8D0D-A346-AE98-E45DFBB1DBA1}" name="UG2"/>
    <tableColumn id="2" xr3:uid="{00000000-0010-0000-0100-000002000000}" name="Type"/>
    <tableColumn id="3" xr3:uid="{00000000-0010-0000-0100-000003000000}" name="Name"/>
    <tableColumn id="4" xr3:uid="{00000000-0010-0000-0100-000004000000}" name="Faculty"/>
    <tableColumn id="5" xr3:uid="{00000000-0010-0000-0100-000005000000}" name="Department"/>
    <tableColumn id="6" xr3:uid="{00000000-0010-0000-0100-000006000000}" name="Duration"/>
    <tableColumn id="7" xr3:uid="{00000000-0010-0000-0100-000007000000}" name="Full Time"/>
    <tableColumn id="8" xr3:uid="{00000000-0010-0000-0100-000008000000}" name="Part Time"/>
    <tableColumn id="9" xr3:uid="{00000000-0010-0000-0100-000009000000}" name="Evening"/>
    <tableColumn id="10" xr3:uid="{00000000-0010-0000-0100-00000A000000}" name="CSEC Passes"/>
    <tableColumn id="11" xr3:uid="{00000000-0010-0000-0100-00000B000000}" name="CSEC Mandatory"/>
    <tableColumn id="12" xr3:uid="{00000000-0010-0000-0100-00000C000000}" name="CSEC Any 1 of"/>
    <tableColumn id="13" xr3:uid="{00000000-0010-0000-0100-00000D000000}" name="CSEC Any 2 of"/>
    <tableColumn id="14" xr3:uid="{00000000-0010-0000-0100-00000E000000}" name="CAPE Passes"/>
    <tableColumn id="15" xr3:uid="{00000000-0010-0000-0100-00000F000000}" name="CAPE Mandatory"/>
    <tableColumn id="16" xr3:uid="{00000000-0010-0000-0100-000010000000}" name="CAPE Any 1 of"/>
    <tableColumn id="17" xr3:uid="{00000000-0010-0000-0100-000011000000}" name="CAPE Any 2 of"/>
    <tableColumn id="18" xr3:uid="{00000000-0010-0000-0100-000012000000}" name="Alternative Qualifications"/>
    <tableColumn id="19" xr3:uid="{00000000-0010-0000-0100-000013000000}" name="Other Requirements"/>
    <tableColumn id="20" xr3:uid="{00000000-0010-0000-0100-000014000000}" name="Website"/>
    <tableColumn id="21" xr3:uid="{00000000-0010-0000-0100-000015000000}" name="Description"/>
    <tableColumn id="22" xr3:uid="{00000000-0010-0000-0100-000016000000}" name="Accreditation Body"/>
    <tableColumn id="23" xr3:uid="{00000000-0010-0000-0100-000017000000}" name="Careers"/>
    <tableColumn id="24" xr3:uid="{00000000-0010-0000-0100-000018000000}" name="Job Titles"/>
    <tableColumn id="25" xr3:uid="{00000000-0010-0000-0100-000019000000}" name="OFFERED 2017 / 2018"/>
    <tableColumn id="26" xr3:uid="{00000000-0010-0000-0100-00001A000000}" name="OFFERED 2018 / 2019"/>
    <tableColumn id="27" xr3:uid="{00000000-0010-0000-0100-00001B000000}" name="NOTES"/>
    <tableColumn id="28" xr3:uid="{00000000-0010-0000-0100-00001C000000}" name="Errors"/>
    <tableColumn id="29" xr3:uid="{00000000-0010-0000-0100-00001D000000}" name="Error Detail"/>
    <tableColumn id="30" xr3:uid="{00000000-0010-0000-0100-00001E000000}" name="M&amp;C Comment"/>
    <tableColumn id="31" xr3:uid="{00000000-0010-0000-0100-00001F000000}" name="Matriculation Requirements"/>
    <tableColumn id="32" xr3:uid="{00000000-0010-0000-0100-000020000000}" name="UR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G11" totalsRowShown="0">
  <autoFilter ref="A1:G11" xr:uid="{00000000-0009-0000-0100-00000B000000}"/>
  <tableColumns count="7">
    <tableColumn id="1" xr3:uid="{00000000-0010-0000-0A00-000001000000}" name=" Product Name"/>
    <tableColumn id="2" xr3:uid="{00000000-0010-0000-0A00-000002000000}" name="Subject"/>
    <tableColumn id="3" xr3:uid="{00000000-0010-0000-0A00-000003000000}" name="Syllabus Code"/>
    <tableColumn id="4" xr3:uid="{00000000-0010-0000-0A00-000004000000}" name="Status"/>
    <tableColumn id="5" xr3:uid="{00000000-0010-0000-0A00-000005000000}" name="Issued"/>
    <tableColumn id="6" xr3:uid="{00000000-0010-0000-0A00-000006000000}" name="Exam"/>
    <tableColumn id="7" xr3:uid="{00000000-0010-0000-0A00-000007000000}" name="Year Last Revis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AF25" totalsRowShown="0">
  <autoFilter ref="A1:AF25" xr:uid="{00000000-0009-0000-0100-000003000000}"/>
  <tableColumns count="32">
    <tableColumn id="1" xr3:uid="{00000000-0010-0000-0200-000001000000}" name="UG"/>
    <tableColumn id="2" xr3:uid="{00000000-0010-0000-0200-000002000000}" name="Type"/>
    <tableColumn id="3" xr3:uid="{00000000-0010-0000-0200-000003000000}" name="Name"/>
    <tableColumn id="4" xr3:uid="{00000000-0010-0000-0200-000004000000}" name="Faculty"/>
    <tableColumn id="5" xr3:uid="{00000000-0010-0000-0200-000005000000}" name="Department"/>
    <tableColumn id="6" xr3:uid="{00000000-0010-0000-0200-000006000000}" name="Duration"/>
    <tableColumn id="7" xr3:uid="{00000000-0010-0000-0200-000007000000}" name="Full Time"/>
    <tableColumn id="8" xr3:uid="{00000000-0010-0000-0200-000008000000}" name="Part Time"/>
    <tableColumn id="9" xr3:uid="{00000000-0010-0000-0200-000009000000}" name="Evening"/>
    <tableColumn id="10" xr3:uid="{00000000-0010-0000-0200-00000A000000}" name="CSEC Passes"/>
    <tableColumn id="11" xr3:uid="{00000000-0010-0000-0200-00000B000000}" name="CSEC Mandatory"/>
    <tableColumn id="12" xr3:uid="{00000000-0010-0000-0200-00000C000000}" name="CSEC Any 1 of"/>
    <tableColumn id="13" xr3:uid="{00000000-0010-0000-0200-00000D000000}" name="CSEC Any 2 of"/>
    <tableColumn id="14" xr3:uid="{00000000-0010-0000-0200-00000E000000}" name="CAPE Passes"/>
    <tableColumn id="15" xr3:uid="{00000000-0010-0000-0200-00000F000000}" name="CAPE Mandatory"/>
    <tableColumn id="16" xr3:uid="{00000000-0010-0000-0200-000010000000}" name="CAPE Any 1 of"/>
    <tableColumn id="17" xr3:uid="{00000000-0010-0000-0200-000011000000}" name="CAPE Any 2 of"/>
    <tableColumn id="18" xr3:uid="{00000000-0010-0000-0200-000012000000}" name="Alternative Qualifications"/>
    <tableColumn id="19" xr3:uid="{00000000-0010-0000-0200-000013000000}" name="Other Requirements"/>
    <tableColumn id="20" xr3:uid="{00000000-0010-0000-0200-000014000000}" name="Website"/>
    <tableColumn id="21" xr3:uid="{00000000-0010-0000-0200-000015000000}" name="Description"/>
    <tableColumn id="22" xr3:uid="{00000000-0010-0000-0200-000016000000}" name="Accreditation Body"/>
    <tableColumn id="23" xr3:uid="{00000000-0010-0000-0200-000017000000}" name="Careers"/>
    <tableColumn id="24" xr3:uid="{00000000-0010-0000-0200-000018000000}" name="Job Titles"/>
    <tableColumn id="25" xr3:uid="{00000000-0010-0000-0200-000019000000}" name="OFFERED 2017 / 2018"/>
    <tableColumn id="26" xr3:uid="{00000000-0010-0000-0200-00001A000000}" name="OFFERED 2018 / 2019"/>
    <tableColumn id="27" xr3:uid="{00000000-0010-0000-0200-00001B000000}" name="NOTES"/>
    <tableColumn id="28" xr3:uid="{00000000-0010-0000-0200-00001C000000}" name="Errors"/>
    <tableColumn id="29" xr3:uid="{00000000-0010-0000-0200-00001D000000}" name="Error Detail"/>
    <tableColumn id="30" xr3:uid="{00000000-0010-0000-0200-00001E000000}" name="M&amp;C Comment"/>
    <tableColumn id="31" xr3:uid="{00000000-0010-0000-0200-00001F000000}" name="Matriculation Requirements"/>
    <tableColumn id="32" xr3:uid="{00000000-0010-0000-0200-000020000000}" name="UR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AF2" totalsRowShown="0">
  <autoFilter ref="A1:AF2" xr:uid="{00000000-0009-0000-0100-000004000000}"/>
  <tableColumns count="32">
    <tableColumn id="1" xr3:uid="{00000000-0010-0000-0300-000001000000}" name="UG"/>
    <tableColumn id="2" xr3:uid="{00000000-0010-0000-0300-000002000000}" name="Type"/>
    <tableColumn id="3" xr3:uid="{00000000-0010-0000-0300-000003000000}" name="Name"/>
    <tableColumn id="4" xr3:uid="{00000000-0010-0000-0300-000004000000}" name="Faculty"/>
    <tableColumn id="5" xr3:uid="{00000000-0010-0000-0300-000005000000}" name="Department"/>
    <tableColumn id="6" xr3:uid="{00000000-0010-0000-0300-000006000000}" name="Duration"/>
    <tableColumn id="7" xr3:uid="{00000000-0010-0000-0300-000007000000}" name="Full Time"/>
    <tableColumn id="8" xr3:uid="{00000000-0010-0000-0300-000008000000}" name="Part Time"/>
    <tableColumn id="9" xr3:uid="{00000000-0010-0000-0300-000009000000}" name="Evening"/>
    <tableColumn id="10" xr3:uid="{00000000-0010-0000-0300-00000A000000}" name="CSEC Passes"/>
    <tableColumn id="11" xr3:uid="{00000000-0010-0000-0300-00000B000000}" name="CSEC Mandatory"/>
    <tableColumn id="12" xr3:uid="{00000000-0010-0000-0300-00000C000000}" name="CSEC Any 1 of"/>
    <tableColumn id="13" xr3:uid="{00000000-0010-0000-0300-00000D000000}" name="CSEC Any 2 of"/>
    <tableColumn id="14" xr3:uid="{00000000-0010-0000-0300-00000E000000}" name="CAPE Passes"/>
    <tableColumn id="15" xr3:uid="{00000000-0010-0000-0300-00000F000000}" name="CAPE Mandatory"/>
    <tableColumn id="16" xr3:uid="{00000000-0010-0000-0300-000010000000}" name="CAPE Any 1 of"/>
    <tableColumn id="17" xr3:uid="{00000000-0010-0000-0300-000011000000}" name="CAPE Any 2 of"/>
    <tableColumn id="18" xr3:uid="{00000000-0010-0000-0300-000012000000}" name="Alternative Qualifications"/>
    <tableColumn id="19" xr3:uid="{00000000-0010-0000-0300-000013000000}" name="Other Requirements"/>
    <tableColumn id="20" xr3:uid="{00000000-0010-0000-0300-000014000000}" name="Website"/>
    <tableColumn id="21" xr3:uid="{00000000-0010-0000-0300-000015000000}" name="Description"/>
    <tableColumn id="22" xr3:uid="{00000000-0010-0000-0300-000016000000}" name="Accreditation Body"/>
    <tableColumn id="23" xr3:uid="{00000000-0010-0000-0300-000017000000}" name="Careers"/>
    <tableColumn id="24" xr3:uid="{00000000-0010-0000-0300-000018000000}" name="Job Titles"/>
    <tableColumn id="25" xr3:uid="{00000000-0010-0000-0300-000019000000}" name="OFFERED 2017 / 2018"/>
    <tableColumn id="26" xr3:uid="{00000000-0010-0000-0300-00001A000000}" name="OFFERED 2018 / 2019"/>
    <tableColumn id="27" xr3:uid="{00000000-0010-0000-0300-00001B000000}" name="NOTES"/>
    <tableColumn id="28" xr3:uid="{00000000-0010-0000-0300-00001C000000}" name="Errors"/>
    <tableColumn id="29" xr3:uid="{00000000-0010-0000-0300-00001D000000}" name="Error Detail"/>
    <tableColumn id="30" xr3:uid="{00000000-0010-0000-0300-00001E000000}" name="M&amp;C Comment"/>
    <tableColumn id="31" xr3:uid="{00000000-0010-0000-0300-00001F000000}" name="Matriculation Requirements"/>
    <tableColumn id="32" xr3:uid="{00000000-0010-0000-0300-000020000000}" name="UR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AF11" totalsRowShown="0">
  <autoFilter ref="A1:AF11" xr:uid="{00000000-0009-0000-0100-000005000000}"/>
  <sortState xmlns:xlrd2="http://schemas.microsoft.com/office/spreadsheetml/2017/richdata2" ref="A2:AF9">
    <sortCondition ref="E1:E9"/>
  </sortState>
  <tableColumns count="32">
    <tableColumn id="1" xr3:uid="{00000000-0010-0000-0400-000001000000}" name="UG"/>
    <tableColumn id="2" xr3:uid="{00000000-0010-0000-0400-000002000000}" name="Type"/>
    <tableColumn id="3" xr3:uid="{00000000-0010-0000-0400-000003000000}" name="Name"/>
    <tableColumn id="4" xr3:uid="{00000000-0010-0000-0400-000004000000}" name="Faculty"/>
    <tableColumn id="5" xr3:uid="{00000000-0010-0000-0400-000005000000}" name="Department"/>
    <tableColumn id="6" xr3:uid="{00000000-0010-0000-0400-000006000000}" name="Duration"/>
    <tableColumn id="7" xr3:uid="{00000000-0010-0000-0400-000007000000}" name="Full Time"/>
    <tableColumn id="8" xr3:uid="{00000000-0010-0000-0400-000008000000}" name="Part Time"/>
    <tableColumn id="9" xr3:uid="{00000000-0010-0000-0400-000009000000}" name="Evening"/>
    <tableColumn id="10" xr3:uid="{00000000-0010-0000-0400-00000A000000}" name="CSEC Passes"/>
    <tableColumn id="11" xr3:uid="{00000000-0010-0000-0400-00000B000000}" name="CSEC Mandatory"/>
    <tableColumn id="12" xr3:uid="{00000000-0010-0000-0400-00000C000000}" name="CSEC Any 1 of"/>
    <tableColumn id="13" xr3:uid="{00000000-0010-0000-0400-00000D000000}" name="CSEC Any 2 of"/>
    <tableColumn id="14" xr3:uid="{00000000-0010-0000-0400-00000E000000}" name="CAPE Passes"/>
    <tableColumn id="15" xr3:uid="{00000000-0010-0000-0400-00000F000000}" name="CAPE Mandatory"/>
    <tableColumn id="16" xr3:uid="{00000000-0010-0000-0400-000010000000}" name="CAPE Any 1 of"/>
    <tableColumn id="17" xr3:uid="{00000000-0010-0000-0400-000011000000}" name="CAPE Any 2 of"/>
    <tableColumn id="18" xr3:uid="{00000000-0010-0000-0400-000012000000}" name="Alternative Qualifications"/>
    <tableColumn id="19" xr3:uid="{00000000-0010-0000-0400-000013000000}" name="Other Requirements"/>
    <tableColumn id="20" xr3:uid="{00000000-0010-0000-0400-000014000000}" name="Website"/>
    <tableColumn id="21" xr3:uid="{00000000-0010-0000-0400-000015000000}" name="Description"/>
    <tableColumn id="22" xr3:uid="{00000000-0010-0000-0400-000016000000}" name="Accreditation Body"/>
    <tableColumn id="23" xr3:uid="{00000000-0010-0000-0400-000017000000}" name="Careers"/>
    <tableColumn id="24" xr3:uid="{00000000-0010-0000-0400-000018000000}" name="Job Titles"/>
    <tableColumn id="25" xr3:uid="{00000000-0010-0000-0400-000019000000}" name="OFFERED 2017 / 2018"/>
    <tableColumn id="26" xr3:uid="{00000000-0010-0000-0400-00001A000000}" name="OFFERED 2018 / 2019"/>
    <tableColumn id="27" xr3:uid="{00000000-0010-0000-0400-00001B000000}" name="NOTES"/>
    <tableColumn id="28" xr3:uid="{00000000-0010-0000-0400-00001C000000}" name="Errors"/>
    <tableColumn id="29" xr3:uid="{00000000-0010-0000-0400-00001D000000}" name="Error Detail"/>
    <tableColumn id="30" xr3:uid="{00000000-0010-0000-0400-00001E000000}" name="M&amp;C Comment"/>
    <tableColumn id="31" xr3:uid="{00000000-0010-0000-0400-00001F000000}" name="Matriculation Requirements"/>
    <tableColumn id="32" xr3:uid="{00000000-0010-0000-0400-000020000000}" name="UR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AF25" totalsRowShown="0" headerRowDxfId="33" dataDxfId="32">
  <autoFilter ref="A1:AF25" xr:uid="{00000000-0009-0000-0100-000006000000}"/>
  <sortState xmlns:xlrd2="http://schemas.microsoft.com/office/spreadsheetml/2017/richdata2" ref="A2:AF25">
    <sortCondition ref="E2:E25"/>
    <sortCondition ref="B2:B25"/>
    <sortCondition ref="C2:C25"/>
  </sortState>
  <tableColumns count="32">
    <tableColumn id="1" xr3:uid="{00000000-0010-0000-0500-000001000000}" name="UG" dataDxfId="31"/>
    <tableColumn id="2" xr3:uid="{00000000-0010-0000-0500-000002000000}" name="Type" dataDxfId="30"/>
    <tableColumn id="3" xr3:uid="{00000000-0010-0000-0500-000003000000}" name="Name" dataDxfId="29"/>
    <tableColumn id="4" xr3:uid="{00000000-0010-0000-0500-000004000000}" name="Faculty" dataDxfId="28"/>
    <tableColumn id="5" xr3:uid="{00000000-0010-0000-0500-000005000000}" name="Department" dataDxfId="27"/>
    <tableColumn id="6" xr3:uid="{00000000-0010-0000-0500-000006000000}" name="Duration" dataDxfId="26"/>
    <tableColumn id="7" xr3:uid="{00000000-0010-0000-0500-000007000000}" name="Full Time" dataDxfId="25"/>
    <tableColumn id="8" xr3:uid="{00000000-0010-0000-0500-000008000000}" name="Part Time" dataDxfId="24"/>
    <tableColumn id="9" xr3:uid="{00000000-0010-0000-0500-000009000000}" name="Evening" dataDxfId="23"/>
    <tableColumn id="10" xr3:uid="{00000000-0010-0000-0500-00000A000000}" name="CSEC Passes" dataDxfId="22"/>
    <tableColumn id="11" xr3:uid="{00000000-0010-0000-0500-00000B000000}" name="CSEC Mandatory" dataDxfId="21"/>
    <tableColumn id="12" xr3:uid="{00000000-0010-0000-0500-00000C000000}" name="CSEC Any 1 of" dataDxfId="20"/>
    <tableColumn id="13" xr3:uid="{00000000-0010-0000-0500-00000D000000}" name="CSEC Any 2 of" dataDxfId="19"/>
    <tableColumn id="14" xr3:uid="{00000000-0010-0000-0500-00000E000000}" name="CAPE Passes" dataDxfId="18"/>
    <tableColumn id="15" xr3:uid="{00000000-0010-0000-0500-00000F000000}" name="CAPE Mandatory" dataDxfId="17"/>
    <tableColumn id="16" xr3:uid="{00000000-0010-0000-0500-000010000000}" name="CAPE Any 1 of" dataDxfId="16"/>
    <tableColumn id="17" xr3:uid="{00000000-0010-0000-0500-000011000000}" name="CAPE Any 2 of" dataDxfId="15"/>
    <tableColumn id="18" xr3:uid="{00000000-0010-0000-0500-000012000000}" name="Alternative Qualifications" dataDxfId="14"/>
    <tableColumn id="19" xr3:uid="{00000000-0010-0000-0500-000013000000}" name="Other Requirements" dataDxfId="13"/>
    <tableColumn id="20" xr3:uid="{00000000-0010-0000-0500-000014000000}" name="Website" dataDxfId="12"/>
    <tableColumn id="21" xr3:uid="{00000000-0010-0000-0500-000015000000}" name="Description" dataDxfId="11"/>
    <tableColumn id="22" xr3:uid="{00000000-0010-0000-0500-000016000000}" name="Accreditation Body" dataDxfId="10"/>
    <tableColumn id="23" xr3:uid="{00000000-0010-0000-0500-000017000000}" name="Careers" dataDxfId="9"/>
    <tableColumn id="24" xr3:uid="{00000000-0010-0000-0500-000018000000}" name="Job Titles" dataDxfId="8"/>
    <tableColumn id="25" xr3:uid="{00000000-0010-0000-0500-000019000000}" name="OFFERED 2017 / 2018" dataDxfId="7"/>
    <tableColumn id="26" xr3:uid="{00000000-0010-0000-0500-00001A000000}" name="OFFERED 2018 / 2019" dataDxfId="6"/>
    <tableColumn id="27" xr3:uid="{00000000-0010-0000-0500-00001B000000}" name="NOTES" dataDxfId="5"/>
    <tableColumn id="28" xr3:uid="{00000000-0010-0000-0500-00001C000000}" name="Errors" dataDxfId="4"/>
    <tableColumn id="29" xr3:uid="{00000000-0010-0000-0500-00001D000000}" name="Error Detail" dataDxfId="3"/>
    <tableColumn id="30" xr3:uid="{00000000-0010-0000-0500-00001E000000}" name="M&amp;C Comment" dataDxfId="2"/>
    <tableColumn id="31" xr3:uid="{00000000-0010-0000-0500-00001F000000}" name="Matriculation Requirements" dataDxfId="1"/>
    <tableColumn id="32" xr3:uid="{00000000-0010-0000-0500-000020000000}" name="URL"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AF21" totalsRowShown="0">
  <autoFilter ref="A1:AF21" xr:uid="{00000000-0009-0000-0100-000007000000}"/>
  <tableColumns count="32">
    <tableColumn id="1" xr3:uid="{00000000-0010-0000-0600-000001000000}" name="UG"/>
    <tableColumn id="2" xr3:uid="{00000000-0010-0000-0600-000002000000}" name="Type"/>
    <tableColumn id="3" xr3:uid="{00000000-0010-0000-0600-000003000000}" name="Name"/>
    <tableColumn id="4" xr3:uid="{00000000-0010-0000-0600-000004000000}" name="Faculty"/>
    <tableColumn id="5" xr3:uid="{00000000-0010-0000-0600-000005000000}" name="Department"/>
    <tableColumn id="6" xr3:uid="{00000000-0010-0000-0600-000006000000}" name="Duration"/>
    <tableColumn id="7" xr3:uid="{00000000-0010-0000-0600-000007000000}" name="Full Time"/>
    <tableColumn id="8" xr3:uid="{00000000-0010-0000-0600-000008000000}" name="Part Time"/>
    <tableColumn id="9" xr3:uid="{00000000-0010-0000-0600-000009000000}" name="Evening"/>
    <tableColumn id="10" xr3:uid="{00000000-0010-0000-0600-00000A000000}" name="CSEC Passes"/>
    <tableColumn id="11" xr3:uid="{00000000-0010-0000-0600-00000B000000}" name="CSEC Mandatory"/>
    <tableColumn id="12" xr3:uid="{00000000-0010-0000-0600-00000C000000}" name="CSEC Any 1 of"/>
    <tableColumn id="13" xr3:uid="{00000000-0010-0000-0600-00000D000000}" name="CSEC Any 2 of"/>
    <tableColumn id="14" xr3:uid="{00000000-0010-0000-0600-00000E000000}" name="CAPE Passes"/>
    <tableColumn id="15" xr3:uid="{00000000-0010-0000-0600-00000F000000}" name="CAPE Mandatory"/>
    <tableColumn id="16" xr3:uid="{00000000-0010-0000-0600-000010000000}" name="CAPE Any 1 of"/>
    <tableColumn id="17" xr3:uid="{00000000-0010-0000-0600-000011000000}" name="CAPE Any 2 of"/>
    <tableColumn id="18" xr3:uid="{00000000-0010-0000-0600-000012000000}" name="Alternative Qualifications"/>
    <tableColumn id="19" xr3:uid="{00000000-0010-0000-0600-000013000000}" name="Other Requirements"/>
    <tableColumn id="20" xr3:uid="{00000000-0010-0000-0600-000014000000}" name="Website"/>
    <tableColumn id="21" xr3:uid="{00000000-0010-0000-0600-000015000000}" name="Description"/>
    <tableColumn id="22" xr3:uid="{00000000-0010-0000-0600-000016000000}" name="Accreditation Body"/>
    <tableColumn id="23" xr3:uid="{00000000-0010-0000-0600-000017000000}" name="Careers"/>
    <tableColumn id="24" xr3:uid="{00000000-0010-0000-0600-000018000000}" name="Job Titles"/>
    <tableColumn id="25" xr3:uid="{00000000-0010-0000-0600-000019000000}" name="OFFERED 2017 / 2018"/>
    <tableColumn id="26" xr3:uid="{00000000-0010-0000-0600-00001A000000}" name="OFFERED 2018 / 2019"/>
    <tableColumn id="27" xr3:uid="{00000000-0010-0000-0600-00001B000000}" name="NOTES"/>
    <tableColumn id="28" xr3:uid="{00000000-0010-0000-0600-00001C000000}" name="Errors"/>
    <tableColumn id="29" xr3:uid="{00000000-0010-0000-0600-00001D000000}" name="Error Detail"/>
    <tableColumn id="30" xr3:uid="{00000000-0010-0000-0600-00001E000000}" name="M&amp;C Comment"/>
    <tableColumn id="31" xr3:uid="{00000000-0010-0000-0600-00001F000000}" name="Matriculation Requirements"/>
    <tableColumn id="32" xr3:uid="{00000000-0010-0000-0600-000020000000}" name="UR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AF4" totalsRowShown="0">
  <autoFilter ref="A1:AF4" xr:uid="{00000000-0009-0000-0100-000008000000}"/>
  <tableColumns count="32">
    <tableColumn id="1" xr3:uid="{00000000-0010-0000-0700-000001000000}" name="UG"/>
    <tableColumn id="2" xr3:uid="{00000000-0010-0000-0700-000002000000}" name="Type"/>
    <tableColumn id="3" xr3:uid="{00000000-0010-0000-0700-000003000000}" name="Name"/>
    <tableColumn id="4" xr3:uid="{00000000-0010-0000-0700-000004000000}" name="Faculty"/>
    <tableColumn id="5" xr3:uid="{00000000-0010-0000-0700-000005000000}" name="Department"/>
    <tableColumn id="6" xr3:uid="{00000000-0010-0000-0700-000006000000}" name="Duration"/>
    <tableColumn id="7" xr3:uid="{00000000-0010-0000-0700-000007000000}" name="Full Time"/>
    <tableColumn id="8" xr3:uid="{00000000-0010-0000-0700-000008000000}" name="Part Time"/>
    <tableColumn id="9" xr3:uid="{00000000-0010-0000-0700-000009000000}" name="Evening"/>
    <tableColumn id="10" xr3:uid="{00000000-0010-0000-0700-00000A000000}" name="CSEC Passes"/>
    <tableColumn id="11" xr3:uid="{00000000-0010-0000-0700-00000B000000}" name="CSEC Mandatory"/>
    <tableColumn id="12" xr3:uid="{00000000-0010-0000-0700-00000C000000}" name="CSEC Any 1 of"/>
    <tableColumn id="13" xr3:uid="{00000000-0010-0000-0700-00000D000000}" name="CSEC Any 2 of"/>
    <tableColumn id="14" xr3:uid="{00000000-0010-0000-0700-00000E000000}" name="CAPE Passes"/>
    <tableColumn id="15" xr3:uid="{00000000-0010-0000-0700-00000F000000}" name="CAPE Mandatory"/>
    <tableColumn id="16" xr3:uid="{00000000-0010-0000-0700-000010000000}" name="CAPE Any 1 of"/>
    <tableColumn id="17" xr3:uid="{00000000-0010-0000-0700-000011000000}" name="CAPE Any 2 of"/>
    <tableColumn id="18" xr3:uid="{00000000-0010-0000-0700-000012000000}" name="Alternative Qualifications"/>
    <tableColumn id="19" xr3:uid="{00000000-0010-0000-0700-000013000000}" name="Other Requirements"/>
    <tableColumn id="20" xr3:uid="{00000000-0010-0000-0700-000014000000}" name="Website"/>
    <tableColumn id="21" xr3:uid="{00000000-0010-0000-0700-000015000000}" name="Description"/>
    <tableColumn id="22" xr3:uid="{00000000-0010-0000-0700-000016000000}" name="Accreditation Body"/>
    <tableColumn id="23" xr3:uid="{00000000-0010-0000-0700-000017000000}" name="Careers"/>
    <tableColumn id="24" xr3:uid="{00000000-0010-0000-0700-000018000000}" name="Job Titles"/>
    <tableColumn id="25" xr3:uid="{00000000-0010-0000-0700-000019000000}" name="OFFERED 2017 / 2018"/>
    <tableColumn id="26" xr3:uid="{00000000-0010-0000-0700-00001A000000}" name="OFFERED 2018 / 2019"/>
    <tableColumn id="27" xr3:uid="{00000000-0010-0000-0700-00001B000000}" name="NOTES"/>
    <tableColumn id="28" xr3:uid="{00000000-0010-0000-0700-00001C000000}" name="Errors"/>
    <tableColumn id="29" xr3:uid="{00000000-0010-0000-0700-00001D000000}" name="Error Detail"/>
    <tableColumn id="30" xr3:uid="{00000000-0010-0000-0700-00001E000000}" name="M&amp;C Comment"/>
    <tableColumn id="31" xr3:uid="{00000000-0010-0000-0700-00001F000000}" name="Matriculation Requirements"/>
    <tableColumn id="32" xr3:uid="{00000000-0010-0000-0700-000020000000}" name="UR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H35" totalsRowShown="0">
  <autoFilter ref="A1:H35" xr:uid="{00000000-0009-0000-0100-000009000000}"/>
  <tableColumns count="8">
    <tableColumn id="1" xr3:uid="{00000000-0010-0000-0800-000001000000}" name=" Product Name"/>
    <tableColumn id="2" xr3:uid="{00000000-0010-0000-0800-000002000000}" name="Subject"/>
    <tableColumn id="3" xr3:uid="{00000000-0010-0000-0800-000003000000}" name="Syllabus Code"/>
    <tableColumn id="4" xr3:uid="{00000000-0010-0000-0800-000004000000}" name="Status"/>
    <tableColumn id="5" xr3:uid="{00000000-0010-0000-0800-000005000000}" name="Issued"/>
    <tableColumn id="6" xr3:uid="{00000000-0010-0000-0800-000006000000}" name="Exam"/>
    <tableColumn id="7" xr3:uid="{00000000-0010-0000-0800-000007000000}" name="Year Last Revised"/>
    <tableColumn id="8" xr3:uid="{00000000-0010-0000-0800-000008000000}" name="Disciplines"/>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H40" totalsRowShown="0">
  <autoFilter ref="A1:H40" xr:uid="{00000000-0009-0000-0100-00000A000000}"/>
  <tableColumns count="8">
    <tableColumn id="1" xr3:uid="{00000000-0010-0000-0900-000001000000}" name=" Product Name"/>
    <tableColumn id="2" xr3:uid="{00000000-0010-0000-0900-000002000000}" name="Subject"/>
    <tableColumn id="3" xr3:uid="{00000000-0010-0000-0900-000003000000}" name="Syllabus Code"/>
    <tableColumn id="4" xr3:uid="{00000000-0010-0000-0900-000004000000}" name="Status"/>
    <tableColumn id="5" xr3:uid="{00000000-0010-0000-0900-000005000000}" name="Issued"/>
    <tableColumn id="6" xr3:uid="{00000000-0010-0000-0900-000006000000}" name="Exam"/>
    <tableColumn id="7" xr3:uid="{00000000-0010-0000-0900-000007000000}" name="Year Last Revised"/>
    <tableColumn id="8" xr3:uid="{00000000-0010-0000-0900-000008000000}" name="Disciplin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sta.uwi.edu/fhe/dcfa/dance.asp" TargetMode="External"/><Relationship Id="rId1" Type="http://schemas.openxmlformats.org/officeDocument/2006/relationships/hyperlink" Target="http://sta.uwi.edu/fst/dcit"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uwi.edu/resources/documents/facultybooklets/EngUndergrad.pdf" TargetMode="External"/><Relationship Id="rId2" Type="http://schemas.openxmlformats.org/officeDocument/2006/relationships/hyperlink" Target="https://sta.uwi.edu/resources/documents/facultybooklets/EngUndergrad.pdf" TargetMode="External"/><Relationship Id="rId1" Type="http://schemas.openxmlformats.org/officeDocument/2006/relationships/hyperlink" Target="https://sta.uwi.edu/resources/documents/facultybooklets/EngUndergrad.pdf" TargetMode="External"/><Relationship Id="rId4" Type="http://schemas.openxmlformats.org/officeDocument/2006/relationships/hyperlink" Target="https://sta.uwi.edu/resources/documents/facultybooklets/EngUndergrad.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ta.uwi.edu/fhe/dcfa/theatrearts.asp" TargetMode="External"/><Relationship Id="rId1" Type="http://schemas.openxmlformats.org/officeDocument/2006/relationships/hyperlink" Target="https://sta.uwi.edu/fhe/dcfa/musicalarts.asp"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sta.uwi.edu/resources/documents/facultybooklets/LawUndergrad.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sta.uwi.edu/fms/vet/dvm.as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uwi.edu/fst/lifesciences/bsc-major-environmental-science" TargetMode="External"/><Relationship Id="rId3" Type="http://schemas.openxmlformats.org/officeDocument/2006/relationships/hyperlink" Target="http://sta.uwi.edu/fst/dcit" TargetMode="External"/><Relationship Id="rId7" Type="http://schemas.openxmlformats.org/officeDocument/2006/relationships/hyperlink" Target="https://sta.uwi.edu/fst/physics/bsc-general-major-electronics" TargetMode="External"/><Relationship Id="rId12" Type="http://schemas.openxmlformats.org/officeDocument/2006/relationships/table" Target="../tables/table5.xml"/><Relationship Id="rId2" Type="http://schemas.openxmlformats.org/officeDocument/2006/relationships/hyperlink" Target="http://sta.uwi.edu/fst/dcit" TargetMode="External"/><Relationship Id="rId1" Type="http://schemas.openxmlformats.org/officeDocument/2006/relationships/hyperlink" Target="http://sta.uwi.edu/fst/dcit" TargetMode="External"/><Relationship Id="rId6" Type="http://schemas.openxmlformats.org/officeDocument/2006/relationships/hyperlink" Target="http://sta.uwi.edu/fst/dcit" TargetMode="External"/><Relationship Id="rId11" Type="http://schemas.openxmlformats.org/officeDocument/2006/relationships/printerSettings" Target="../printerSettings/printerSettings2.bin"/><Relationship Id="rId5" Type="http://schemas.openxmlformats.org/officeDocument/2006/relationships/hyperlink" Target="https://sta.uwi.edu/fst/physics/bsc-biomedical-technology" TargetMode="External"/><Relationship Id="rId10" Type="http://schemas.openxmlformats.org/officeDocument/2006/relationships/hyperlink" Target="https://sta.uwi.edu/fst/physics/bsc-general-major-electronics" TargetMode="External"/><Relationship Id="rId4" Type="http://schemas.openxmlformats.org/officeDocument/2006/relationships/hyperlink" Target="http://sta.uwi.edu/fst/dcit" TargetMode="External"/><Relationship Id="rId9" Type="http://schemas.openxmlformats.org/officeDocument/2006/relationships/hyperlink" Target="https://sta.uwi.edu/fst/lifesciences/bsc-environmental-science-and-sustainable-technology-specia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hyperlink" Target="https://sta.uwi.edu/resources/documents/facultybooklets/SocSciUndergrad.pd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680-735F-FF4E-AE54-2FDCA22DBFCC}">
  <dimension ref="A1:AG111"/>
  <sheetViews>
    <sheetView tabSelected="1" topLeftCell="C66" workbookViewId="0">
      <selection activeCell="M85" sqref="M85"/>
    </sheetView>
  </sheetViews>
  <sheetFormatPr baseColWidth="10" defaultColWidth="10.83203125" defaultRowHeight="16" x14ac:dyDescent="0.2"/>
  <cols>
    <col min="1" max="1" width="39.5" style="13" customWidth="1"/>
    <col min="2" max="2" width="10.83203125" style="13"/>
    <col min="3" max="3" width="34.83203125" style="13" customWidth="1"/>
    <col min="4" max="4" width="30.33203125" style="13" customWidth="1"/>
    <col min="5" max="12" width="10.83203125" style="13"/>
    <col min="13" max="13" width="24.5" style="13" customWidth="1"/>
    <col min="14" max="15" width="10.83203125" style="13"/>
    <col min="16" max="16" width="42" style="13" customWidth="1"/>
    <col min="17" max="17" width="68.5" style="13" customWidth="1"/>
    <col min="18" max="16384" width="10.83203125" style="13"/>
  </cols>
  <sheetData>
    <row r="1" spans="1:33" x14ac:dyDescent="0.2">
      <c r="A1" s="12" t="s">
        <v>0</v>
      </c>
      <c r="B1" s="12" t="s">
        <v>632</v>
      </c>
      <c r="C1" s="12" t="s">
        <v>641</v>
      </c>
      <c r="D1" s="12" t="s">
        <v>1</v>
      </c>
      <c r="E1" s="12" t="s">
        <v>2</v>
      </c>
      <c r="F1" s="12" t="s">
        <v>633</v>
      </c>
      <c r="G1" s="12" t="s">
        <v>3</v>
      </c>
      <c r="H1" s="12" t="s">
        <v>4</v>
      </c>
      <c r="I1" s="12" t="s">
        <v>5</v>
      </c>
      <c r="J1" s="12" t="s">
        <v>634</v>
      </c>
      <c r="K1" s="12" t="s">
        <v>635</v>
      </c>
      <c r="L1" s="12" t="s">
        <v>636</v>
      </c>
      <c r="M1" s="12" t="s">
        <v>637</v>
      </c>
      <c r="N1" s="12" t="s">
        <v>10</v>
      </c>
      <c r="O1" s="12" t="s">
        <v>638</v>
      </c>
      <c r="P1" s="12" t="s">
        <v>639</v>
      </c>
      <c r="Q1" s="12" t="s">
        <v>640</v>
      </c>
      <c r="R1" s="12" t="s">
        <v>14</v>
      </c>
      <c r="S1" s="12" t="s">
        <v>15</v>
      </c>
      <c r="T1" s="12" t="s">
        <v>16</v>
      </c>
      <c r="U1" s="12" t="s">
        <v>645</v>
      </c>
      <c r="V1" s="12" t="s">
        <v>18</v>
      </c>
      <c r="W1" s="12" t="s">
        <v>19</v>
      </c>
      <c r="X1" s="12" t="s">
        <v>20</v>
      </c>
      <c r="Y1" s="12" t="s">
        <v>21</v>
      </c>
      <c r="Z1" s="12" t="s">
        <v>22</v>
      </c>
      <c r="AA1" s="12" t="s">
        <v>587</v>
      </c>
      <c r="AB1" s="12" t="s">
        <v>353</v>
      </c>
      <c r="AC1" s="12" t="s">
        <v>23</v>
      </c>
      <c r="AD1" s="12" t="s">
        <v>24</v>
      </c>
      <c r="AE1" s="12" t="s">
        <v>25</v>
      </c>
      <c r="AF1" s="12" t="s">
        <v>539</v>
      </c>
      <c r="AG1" s="12" t="s">
        <v>541</v>
      </c>
    </row>
    <row r="2" spans="1:33" x14ac:dyDescent="0.2">
      <c r="A2" s="13" t="str">
        <f>'UG FENG'!A2</f>
        <v>BACHELOR OF SCIENCE (BSc ENGINEERING)</v>
      </c>
      <c r="B2" s="13" t="str">
        <f>'UG FENG'!B2</f>
        <v>BSc</v>
      </c>
      <c r="C2" s="13" t="str">
        <f>'UG FENG'!C2</f>
        <v>Chemical &amp; Process Engineering</v>
      </c>
      <c r="D2" s="13" t="str">
        <f>'UG FENG'!D2</f>
        <v>Engineering</v>
      </c>
      <c r="E2" s="13" t="str">
        <f>'UG FENG'!E2</f>
        <v>Chemical Engineering</v>
      </c>
      <c r="F2" s="13" t="str">
        <f>'UG FENG'!F2</f>
        <v>3 YRS</v>
      </c>
      <c r="G2" s="13">
        <f>'UG FENG'!G2</f>
        <v>1</v>
      </c>
      <c r="H2" s="13">
        <f>'UG FENG'!H2</f>
        <v>0</v>
      </c>
      <c r="I2" s="13">
        <f>'UG FENG'!I2</f>
        <v>0</v>
      </c>
      <c r="J2" s="13">
        <f>'UG FENG'!J2</f>
        <v>5</v>
      </c>
      <c r="K2" s="13" t="str">
        <f>'UG FENG'!K2</f>
        <v>English Language, Mathematics, Chemistry</v>
      </c>
      <c r="L2" s="13">
        <f>'UG FENG'!L2</f>
        <v>0</v>
      </c>
      <c r="M2" s="13">
        <f>'UG FENG'!M2</f>
        <v>0</v>
      </c>
      <c r="N2" s="13">
        <f>'UG FENG'!N2</f>
        <v>3</v>
      </c>
      <c r="O2" s="13" t="str">
        <f>'UG FENG'!O2</f>
        <v>Chemistry, Pure Mathematics, Physics</v>
      </c>
      <c r="P2" s="13">
        <f>'UG FENG'!P2</f>
        <v>0</v>
      </c>
      <c r="Q2" s="13">
        <f>'UG FENG'!Q2</f>
        <v>0</v>
      </c>
      <c r="R2" s="13" t="str">
        <f>'UG FENG'!R2</f>
        <v>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v>
      </c>
      <c r="S2" s="13" t="str">
        <f>'UG FENG'!S2</f>
        <v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v>
      </c>
      <c r="T2" s="13" t="str">
        <f>'UG FENG'!T2</f>
        <v>http://sta.uwi.edu/eng/chemical/UndergraduateDegrees.asp</v>
      </c>
      <c r="U2" s="13" t="str">
        <f>'UG FENG'!U2</f>
        <v>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v>
      </c>
      <c r="V2" s="13" t="str">
        <f>'UG FENG'!V2</f>
        <v>Institution of Chemical Engineers (IChemE) of the UK to the BEng Level, en route to CEng.</v>
      </c>
      <c r="W2" s="13" t="str">
        <f>'UG FENG'!W2</f>
        <v>Chemical &amp; Process, Manufacturing, Environmental Industries; Petroleum, Food Processing, Consultancy Agricultural/Chemical Companies; Pharmaceuticals Companies; Academia; Research &amp; Development</v>
      </c>
      <c r="X2" s="13" t="str">
        <f>'UG FENG'!X2</f>
        <v>Process Engineer; Project Engineer Environmental, Health &amp; Safety Consultant</v>
      </c>
      <c r="Y2" s="13">
        <f>'UG FENG'!Y2</f>
        <v>0</v>
      </c>
      <c r="Z2" s="13">
        <f>'UG FENG'!Z2</f>
        <v>0</v>
      </c>
      <c r="AA2" s="13">
        <f>'UG FENG'!AA2</f>
        <v>0</v>
      </c>
      <c r="AB2" s="13">
        <f>'UG FENG'!AB2</f>
        <v>0</v>
      </c>
      <c r="AC2" s="13">
        <f>'UG FENG'!AC2</f>
        <v>0</v>
      </c>
      <c r="AD2" s="13">
        <f>'UG FENG'!AD2</f>
        <v>0</v>
      </c>
      <c r="AE2" s="13">
        <f>'UG FENG'!AE2</f>
        <v>0</v>
      </c>
      <c r="AF2" s="13" t="str">
        <f>'UG FENG'!AF2</f>
        <v>(a)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v>
      </c>
      <c r="AG2" s="13" t="str">
        <f>'UG FENG'!AG2</f>
        <v>https://sta.uwi.edu/resources/documents/facultybooklets/EngUndergrad.pdf</v>
      </c>
    </row>
    <row r="3" spans="1:33" x14ac:dyDescent="0.2">
      <c r="A3" s="13" t="str">
        <f>'UG FENG'!A3</f>
        <v>BACHELOR OF SCIENCE (BSc ENGINEERING)</v>
      </c>
      <c r="B3" s="13" t="str">
        <f>'UG FENG'!B3</f>
        <v>BSc</v>
      </c>
      <c r="C3" s="13" t="str">
        <f>'UG FENG'!C3</f>
        <v>Civil Engineering</v>
      </c>
      <c r="D3" s="13" t="str">
        <f>'UG FENG'!D3</f>
        <v>Engineering</v>
      </c>
      <c r="E3" s="13" t="str">
        <f>'UG FENG'!E3</f>
        <v>Civil &amp; Environmental Engineering</v>
      </c>
      <c r="F3" s="13" t="str">
        <f>'UG FENG'!F3</f>
        <v>3 YRS</v>
      </c>
      <c r="G3" s="13">
        <f>'UG FENG'!G3</f>
        <v>1</v>
      </c>
      <c r="H3" s="13">
        <f>'UG FENG'!H3</f>
        <v>0</v>
      </c>
      <c r="I3" s="13">
        <f>'UG FENG'!I3</f>
        <v>0</v>
      </c>
      <c r="J3" s="13">
        <f>'UG FENG'!J3</f>
        <v>5</v>
      </c>
      <c r="K3" s="13" t="str">
        <f>'UG FENG'!K3</f>
        <v>English Language, Mathematics, Chemistry</v>
      </c>
      <c r="L3" s="13">
        <f>'UG FENG'!L3</f>
        <v>0</v>
      </c>
      <c r="M3" s="13">
        <f>'UG FENG'!M3</f>
        <v>0</v>
      </c>
      <c r="N3" s="13">
        <f>'UG FENG'!N3</f>
        <v>2</v>
      </c>
      <c r="O3" s="13" t="str">
        <f>'UG FENG'!O3</f>
        <v xml:space="preserve">Physics </v>
      </c>
      <c r="P3" s="13" t="str">
        <f>'UG FENG'!P3</f>
        <v>Applied Mathematics, Pure Mathematics</v>
      </c>
      <c r="Q3" s="13">
        <f>'UG FENG'!Q3</f>
        <v>0</v>
      </c>
      <c r="R3" s="13" t="str">
        <f>'UG FENG'!R3</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3" s="13" t="str">
        <f>'UG FENG'!S3</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3" s="13" t="str">
        <f>'UG FENG'!T3</f>
        <v>http://sta.uwi.edu/eng/civil/index.asp</v>
      </c>
      <c r="U3" s="13" t="str">
        <f>'UG FENG'!U3</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3" s="13">
        <f>'UG FENG'!V3</f>
        <v>0</v>
      </c>
      <c r="W3" s="13">
        <f>'UG FENG'!W3</f>
        <v>0</v>
      </c>
      <c r="X3" s="13">
        <f>'UG FENG'!X3</f>
        <v>0</v>
      </c>
      <c r="Y3" s="13">
        <f>'UG FENG'!Y3</f>
        <v>0</v>
      </c>
      <c r="Z3" s="13">
        <f>'UG FENG'!Z3</f>
        <v>0</v>
      </c>
      <c r="AA3" s="13">
        <f>'UG FENG'!AA3</f>
        <v>0</v>
      </c>
      <c r="AB3" s="13">
        <f>'UG FENG'!AB3</f>
        <v>0</v>
      </c>
      <c r="AC3" s="13" t="str">
        <f>'UG FENG'!AC3</f>
        <v>no</v>
      </c>
      <c r="AD3" s="13">
        <f>'UG FENG'!AD3</f>
        <v>0</v>
      </c>
      <c r="AE3" s="13">
        <f>'UG FENG'!AE3</f>
        <v>0</v>
      </c>
      <c r="AF3" s="13" t="str">
        <f>'UG FENG'!AF3</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3" s="13" t="str">
        <f>'UG FENG'!AG3</f>
        <v>https://sta.uwi.edu/resources/documents/facultybooklets/EngUndergrad.pdf</v>
      </c>
    </row>
    <row r="4" spans="1:33" x14ac:dyDescent="0.2">
      <c r="A4" s="13" t="str">
        <f>'UG FENG'!A4</f>
        <v>BACHELOR OF SCIENCE (BSc ENGINEERING)</v>
      </c>
      <c r="B4" s="13" t="str">
        <f>'UG FENG'!B4</f>
        <v>BSc</v>
      </c>
      <c r="C4" s="13" t="str">
        <f>'UG FENG'!C4</f>
        <v>Civil with Environmental Engineering</v>
      </c>
      <c r="D4" s="13" t="str">
        <f>'UG FENG'!D4</f>
        <v>Engineering</v>
      </c>
      <c r="E4" s="13" t="str">
        <f>'UG FENG'!E4</f>
        <v>Civil &amp; Environmental Engineering</v>
      </c>
      <c r="F4" s="13" t="str">
        <f>'UG FENG'!F4</f>
        <v>3 YRS</v>
      </c>
      <c r="G4" s="13">
        <f>'UG FENG'!G4</f>
        <v>1</v>
      </c>
      <c r="H4" s="13">
        <f>'UG FENG'!H4</f>
        <v>0</v>
      </c>
      <c r="I4" s="13">
        <f>'UG FENG'!I4</f>
        <v>0</v>
      </c>
      <c r="J4" s="13">
        <f>'UG FENG'!J4</f>
        <v>5</v>
      </c>
      <c r="K4" s="13" t="str">
        <f>'UG FENG'!K4</f>
        <v>English Language, Mathematics, Chemistry</v>
      </c>
      <c r="L4" s="13">
        <f>'UG FENG'!L4</f>
        <v>0</v>
      </c>
      <c r="M4" s="13">
        <f>'UG FENG'!M4</f>
        <v>0</v>
      </c>
      <c r="N4" s="13">
        <f>'UG FENG'!N4</f>
        <v>2</v>
      </c>
      <c r="O4" s="13" t="str">
        <f>'UG FENG'!O4</f>
        <v xml:space="preserve">Physics </v>
      </c>
      <c r="P4" s="13" t="str">
        <f>'UG FENG'!P4</f>
        <v>Applied Mathematics, Pure Mathematics</v>
      </c>
      <c r="Q4" s="13">
        <f>'UG FENG'!Q4</f>
        <v>0</v>
      </c>
      <c r="R4" s="13" t="str">
        <f>'UG FENG'!R4</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4" s="13" t="str">
        <f>'UG FENG'!S4</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4" s="13" t="str">
        <f>'UG FENG'!T4</f>
        <v>http://sta.uwi.edu/eng/civil/index.asp</v>
      </c>
      <c r="U4" s="13" t="str">
        <f>'UG FENG'!U4</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4" s="13">
        <f>'UG FENG'!V4</f>
        <v>0</v>
      </c>
      <c r="W4" s="13" t="str">
        <f>'UG FENG'!W4</f>
        <v>Government; Construction Companies; Engineering and Architectural Firms; Public Utility Companies; Academia; Consultancy</v>
      </c>
      <c r="X4" s="13" t="str">
        <f>'UG FENG'!X4</f>
        <v>Structural Engineer; Resident Engineer; Site Engineer; Highway Engineer, Civil Engineer, Project Engineer</v>
      </c>
      <c r="Y4" s="13">
        <f>'UG FENG'!Y4</f>
        <v>0</v>
      </c>
      <c r="Z4" s="13">
        <f>'UG FENG'!Z4</f>
        <v>0</v>
      </c>
      <c r="AA4" s="13">
        <f>'UG FENG'!AA4</f>
        <v>0</v>
      </c>
      <c r="AB4" s="13">
        <f>'UG FENG'!AB4</f>
        <v>0</v>
      </c>
      <c r="AC4" s="13" t="str">
        <f>'UG FENG'!AC4</f>
        <v>no</v>
      </c>
      <c r="AD4" s="13">
        <f>'UG FENG'!AD4</f>
        <v>0</v>
      </c>
      <c r="AE4" s="13">
        <f>'UG FENG'!AE4</f>
        <v>0</v>
      </c>
      <c r="AF4" s="13" t="str">
        <f>'UG FENG'!AF4</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4" s="13" t="str">
        <f>'UG FENG'!AG4</f>
        <v>https://sta.uwi.edu/resources/documents/facultybooklets/EngUndergrad.pdf</v>
      </c>
    </row>
    <row r="5" spans="1:33" x14ac:dyDescent="0.2">
      <c r="A5" s="13" t="str">
        <f>'UG FENG'!A5</f>
        <v>BACHELOR OF SCIENCE (BSc ENGINEERING)</v>
      </c>
      <c r="B5" s="13" t="str">
        <f>'UG FENG'!B5</f>
        <v>BSc</v>
      </c>
      <c r="C5" s="13" t="str">
        <f>'UG FENG'!C5</f>
        <v>Electrical &amp; Computer Engineering</v>
      </c>
      <c r="D5" s="13" t="str">
        <f>'UG FENG'!D5</f>
        <v>Engineering</v>
      </c>
      <c r="E5" s="13" t="str">
        <f>'UG FENG'!E5</f>
        <v>Electrical &amp; Computer Engineering</v>
      </c>
      <c r="F5" s="13" t="str">
        <f>'UG FENG'!F5</f>
        <v>3 YRS</v>
      </c>
      <c r="G5" s="13">
        <f>'UG FENG'!G5</f>
        <v>1</v>
      </c>
      <c r="H5" s="13">
        <f>'UG FENG'!H5</f>
        <v>0</v>
      </c>
      <c r="I5" s="13">
        <f>'UG FENG'!I5</f>
        <v>0</v>
      </c>
      <c r="J5" s="13">
        <f>'UG FENG'!J5</f>
        <v>5</v>
      </c>
      <c r="K5" s="13" t="str">
        <f>'UG FENG'!K5</f>
        <v>English Language, Mathematics, Chemistry</v>
      </c>
      <c r="L5" s="13">
        <f>'UG FENG'!L5</f>
        <v>0</v>
      </c>
      <c r="M5" s="13">
        <f>'UG FENG'!M5</f>
        <v>0</v>
      </c>
      <c r="N5" s="13">
        <f>'UG FENG'!N5</f>
        <v>2</v>
      </c>
      <c r="O5" s="13" t="str">
        <f>'UG FENG'!O5</f>
        <v xml:space="preserve">Pure Mathematics, Physics </v>
      </c>
      <c r="P5" s="13">
        <f>'UG FENG'!P5</f>
        <v>0</v>
      </c>
      <c r="Q5" s="13">
        <f>'UG FENG'!Q5</f>
        <v>0</v>
      </c>
      <c r="R5" s="13" t="str">
        <f>'UG FENG'!R5</f>
        <v>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v>
      </c>
      <c r="S5" s="13" t="str">
        <f>'UG FENG'!S5</f>
        <v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v>
      </c>
      <c r="T5" s="13" t="str">
        <f>'UG FENG'!T5</f>
        <v>http://sta.uwi.edu/eng/electrical/ugrad/index.asp</v>
      </c>
      <c r="U5" s="13" t="str">
        <f>'UG FENG'!U5</f>
        <v>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v>
      </c>
      <c r="V5" s="13" t="str">
        <f>'UG FENG'!V5</f>
        <v>Institution of Engineering and Technology (IET)</v>
      </c>
      <c r="W5" s="13" t="str">
        <f>'UG FENG'!W5</f>
        <v>Computer, Chemical &amp; Process Companies; Telecommunications Industries; Energy Sector; Power Utility Companies; Air Conditioning Industry</v>
      </c>
      <c r="X5" s="13" t="str">
        <f>'UG FENG'!X5</f>
        <v>Electronics Engineer; Software Engineer; Electrical &amp; Instrumentation Engineer; Telecommunications Engineer</v>
      </c>
      <c r="Y5" s="13" t="str">
        <f>'UG FENG'!Y5</f>
        <v>YES</v>
      </c>
      <c r="Z5" s="13">
        <f>'UG FENG'!Z5</f>
        <v>0</v>
      </c>
      <c r="AA5" s="13">
        <f>'UG FENG'!AA5</f>
        <v>0</v>
      </c>
      <c r="AB5" s="13">
        <f>'UG FENG'!AB5</f>
        <v>0</v>
      </c>
      <c r="AC5" s="13" t="str">
        <f>'UG FENG'!AC5</f>
        <v>no</v>
      </c>
      <c r="AD5" s="13">
        <f>'UG FENG'!AD5</f>
        <v>0</v>
      </c>
      <c r="AE5" s="13">
        <f>'UG FENG'!AE5</f>
        <v>0</v>
      </c>
      <c r="AF5" s="13" t="str">
        <f>'UG FENG'!AF5</f>
        <v>(a)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v>
      </c>
      <c r="AG5" s="13" t="str">
        <f>'UG FENG'!AG5</f>
        <v>https://sta.uwi.edu/resources/documents/facultybooklets/EngUndergrad.pdf</v>
      </c>
    </row>
    <row r="6" spans="1:33" s="23" customFormat="1" x14ac:dyDescent="0.2">
      <c r="A6" s="23" t="str">
        <f>'UG FENG'!A6</f>
        <v>BACHELOR OF SCIENCE (BSc)</v>
      </c>
      <c r="B6" s="23" t="str">
        <f>'UG FENG'!B6</f>
        <v>BSc</v>
      </c>
      <c r="C6" s="23" t="str">
        <f>'UG FENG'!C6</f>
        <v>Geomatics (formerly Surveying &amp; Land Information)</v>
      </c>
      <c r="D6" s="23" t="str">
        <f>'UG FENG'!D6</f>
        <v>Engineering</v>
      </c>
      <c r="E6" s="23" t="str">
        <f>'UG FENG'!E6</f>
        <v>Geomatics Engineering &amp; Land Management</v>
      </c>
      <c r="F6" s="23" t="str">
        <f>'UG FENG'!F6</f>
        <v>3 YRS</v>
      </c>
      <c r="G6" s="23">
        <f>'UG FENG'!G6</f>
        <v>1</v>
      </c>
      <c r="H6" s="23">
        <f>'UG FENG'!H6</f>
        <v>0</v>
      </c>
      <c r="I6" s="23">
        <f>'UG FENG'!I6</f>
        <v>0</v>
      </c>
      <c r="J6" s="23">
        <f>'UG FENG'!J6</f>
        <v>5</v>
      </c>
      <c r="K6" s="23" t="str">
        <f>'UG FENG'!K6</f>
        <v>English Language, Mathematics</v>
      </c>
      <c r="L6" s="23">
        <f>'UG FENG'!L6</f>
        <v>0</v>
      </c>
      <c r="M6" s="23">
        <f>'UG FENG'!M6</f>
        <v>0</v>
      </c>
      <c r="N6" s="23">
        <f>'UG FENG'!N6</f>
        <v>2</v>
      </c>
      <c r="O6" s="23">
        <f>'UG FENG'!O6</f>
        <v>0</v>
      </c>
      <c r="P6" s="23">
        <f>'UG FENG'!P6</f>
        <v>0</v>
      </c>
      <c r="Q6" s="23" t="str">
        <f>'UG FENG'!Q6</f>
        <v>Pure Mathematics, Applied Mathematics &amp;&amp; Agricultural Science, Animation &amp; Game Design, Biology, Biotechnology, Chemistry, Computer Science, Electrical and Electronic Engineering Technology, Environmental Science, Green Engineering, Information Technology, Physical Education and Sport, Physics</v>
      </c>
      <c r="R6" s="23" t="str">
        <f>'UG FENG'!R6</f>
        <v>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v>
      </c>
      <c r="S6" s="23" t="str">
        <f>'UG FENG'!S6</f>
        <v>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v>
      </c>
      <c r="T6" s="23" t="str">
        <f>'UG FENG'!T6</f>
        <v>http://sta.uwi.edu/eng/surveying/UndergraduateDegrees.asp</v>
      </c>
      <c r="U6" s="23" t="str">
        <f>'UG FENG'!U6</f>
        <v>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v>
      </c>
      <c r="V6" s="23" t="str">
        <f>'UG FENG'!V6</f>
        <v>Royal Institute of Chartered Surveyors (RICS) of the UK.</v>
      </c>
      <c r="W6" s="23" t="str">
        <f>'UG FENG'!W6</f>
        <v>Land &amp; Hydrographic Survey Industry; Consultancy; Geospatial Data Acquisition; Management and Analysis; Property Management; Academia</v>
      </c>
      <c r="X6" s="23" t="str">
        <f>'UG FENG'!X6</f>
        <v>Surveyor; Cadastral Surveyor; Hydrographic Surveyor; Land Surveyor with specialisations in Engineering Surveying; Cadastral Surveying; Topographic Surveying; GIS Specialist; Geoscientist</v>
      </c>
      <c r="Y6" s="23" t="str">
        <f>'UG FENG'!Y6</f>
        <v>YES</v>
      </c>
      <c r="Z6" s="23">
        <f>'UG FENG'!Z6</f>
        <v>0</v>
      </c>
      <c r="AA6" s="23">
        <f>'UG FENG'!AA6</f>
        <v>0</v>
      </c>
      <c r="AB6" s="23">
        <f>'UG FENG'!AB6</f>
        <v>0</v>
      </c>
      <c r="AC6" s="23" t="str">
        <f>'UG FENG'!AC6</f>
        <v>no</v>
      </c>
      <c r="AD6" s="23">
        <f>'UG FENG'!AD6</f>
        <v>0</v>
      </c>
      <c r="AE6" s="23">
        <f>'UG FENG'!AE6</f>
        <v>0</v>
      </c>
      <c r="AF6" s="23" t="str">
        <f>'UG FENG'!AF6</f>
        <v>(a)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v>
      </c>
      <c r="AG6" s="23" t="str">
        <f>'UG FENG'!AG6</f>
        <v>https://sta.uwi.edu/resources/documents/facultybooklets/EngUndergrad.pdf</v>
      </c>
    </row>
    <row r="7" spans="1:33" x14ac:dyDescent="0.2">
      <c r="A7" s="13" t="str">
        <f>'UG FENG'!A7</f>
        <v>BACHELOR OF SCIENCE (BSc ENGINEERING)</v>
      </c>
      <c r="B7" s="13" t="str">
        <f>'UG FENG'!B7</f>
        <v>BSc</v>
      </c>
      <c r="C7" s="13" t="str">
        <f>'UG FENG'!C7</f>
        <v>Industrial Engineering</v>
      </c>
      <c r="D7" s="13" t="str">
        <f>'UG FENG'!D7</f>
        <v>Engineering</v>
      </c>
      <c r="E7" s="13" t="str">
        <f>'UG FENG'!E7</f>
        <v>Mechanical &amp; Manufacturing Engineering</v>
      </c>
      <c r="F7" s="13" t="str">
        <f>'UG FENG'!F7</f>
        <v>3 YRS</v>
      </c>
      <c r="G7" s="13">
        <f>'UG FENG'!G7</f>
        <v>1</v>
      </c>
      <c r="H7" s="13">
        <f>'UG FENG'!H7</f>
        <v>0</v>
      </c>
      <c r="I7" s="13">
        <f>'UG FENG'!I7</f>
        <v>0</v>
      </c>
      <c r="J7" s="13">
        <f>'UG FENG'!J7</f>
        <v>5</v>
      </c>
      <c r="K7" s="13" t="str">
        <f>'UG FENG'!K7</f>
        <v>English Language, Mathematics, Chemistry</v>
      </c>
      <c r="L7" s="13">
        <f>'UG FENG'!L7</f>
        <v>0</v>
      </c>
      <c r="M7" s="13">
        <f>'UG FENG'!M7</f>
        <v>0</v>
      </c>
      <c r="N7" s="13">
        <f>'UG FENG'!N7</f>
        <v>2</v>
      </c>
      <c r="O7" s="13" t="str">
        <f>'UG FENG'!O7</f>
        <v xml:space="preserve">Pure Mathematics, Physics </v>
      </c>
      <c r="P7" s="13">
        <f>'UG FENG'!P7</f>
        <v>0</v>
      </c>
      <c r="Q7" s="13">
        <f>'UG FENG'!Q7</f>
        <v>0</v>
      </c>
      <c r="R7" s="13" t="str">
        <f>'UG FENG'!R7</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7" s="13" t="str">
        <f>'UG FENG'!S7</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7" s="13" t="str">
        <f>'UG FENG'!T7</f>
        <v>http://sta.uwi.edu/eng/mechanical/about-department#aboutindus</v>
      </c>
      <c r="U7" s="13" t="str">
        <f>'UG FENG'!U7</f>
        <v>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v>
      </c>
      <c r="V7" s="13" t="str">
        <f>'UG FENG'!V7</f>
        <v>Institute of Mechanical Engineers Institution of Mechanical Engineers (IMechE) of the UK to the BEng Level, en route to CEng.</v>
      </c>
      <c r="W7" s="13" t="str">
        <f>'UG FENG'!W7</f>
        <v>Chemical Industry; Manufacturing Companies; Public Utility Companies; Business Management Process Engineer/ Manager</v>
      </c>
      <c r="X7" s="13" t="str">
        <f>'UG FENG'!X7</f>
        <v>Assembly Line Engineer; Post Market Compliance/Surveillance Manager</v>
      </c>
      <c r="Y7" s="13" t="str">
        <f>'UG FENG'!Y7</f>
        <v>YES</v>
      </c>
      <c r="Z7" s="13">
        <f>'UG FENG'!Z7</f>
        <v>0</v>
      </c>
      <c r="AA7" s="13">
        <f>'UG FENG'!AA7</f>
        <v>0</v>
      </c>
      <c r="AB7" s="13">
        <f>'UG FENG'!AB7</f>
        <v>0</v>
      </c>
      <c r="AC7" s="13" t="str">
        <f>'UG FENG'!AC7</f>
        <v>no</v>
      </c>
      <c r="AD7" s="13">
        <f>'UG FENG'!AD7</f>
        <v>0</v>
      </c>
      <c r="AE7" s="13">
        <f>'UG FENG'!AE7</f>
        <v>0</v>
      </c>
      <c r="AF7" s="13" t="str">
        <f>'UG FENG'!AF7</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7" s="13" t="str">
        <f>'UG FENG'!AG7</f>
        <v>https://sta.uwi.edu/resources/documents/facultybooklets/EngUndergrad.pdf</v>
      </c>
    </row>
    <row r="8" spans="1:33" x14ac:dyDescent="0.2">
      <c r="A8" s="13" t="str">
        <f>'UG FENG'!A8</f>
        <v>BACHELOR OF SCIENCE (BSc)</v>
      </c>
      <c r="B8" s="13" t="str">
        <f>'UG FENG'!B8</f>
        <v>BSc</v>
      </c>
      <c r="C8" s="13" t="str">
        <f>'UG FENG'!C8</f>
        <v>Land Management (Valuation)</v>
      </c>
      <c r="D8" s="13" t="str">
        <f>'UG FENG'!D8</f>
        <v>Engineering</v>
      </c>
      <c r="E8" s="13" t="str">
        <f>'UG FENG'!E8</f>
        <v>Geomatics Engineering &amp; Land Management</v>
      </c>
      <c r="F8" s="13" t="str">
        <f>'UG FENG'!F8</f>
        <v>3 YRS</v>
      </c>
      <c r="G8" s="13">
        <f>'UG FENG'!G8</f>
        <v>1</v>
      </c>
      <c r="H8" s="13">
        <f>'UG FENG'!H8</f>
        <v>0</v>
      </c>
      <c r="I8" s="13">
        <f>'UG FENG'!I8</f>
        <v>0</v>
      </c>
      <c r="J8" s="13">
        <f>'UG FENG'!J8</f>
        <v>5</v>
      </c>
      <c r="K8" s="13" t="str">
        <f>'UG FENG'!K8</f>
        <v xml:space="preserve">English Language, Mathematics </v>
      </c>
      <c r="L8" s="13">
        <f>'UG FENG'!L8</f>
        <v>0</v>
      </c>
      <c r="M8" s="13">
        <f>'UG FENG'!M8</f>
        <v>0</v>
      </c>
      <c r="N8" s="13">
        <f>'UG FENG'!N8</f>
        <v>2</v>
      </c>
      <c r="O8" s="13">
        <f>'UG FENG'!O8</f>
        <v>0</v>
      </c>
      <c r="P8" s="13">
        <f>'UG FENG'!P8</f>
        <v>0</v>
      </c>
      <c r="Q8" s="13" t="str">
        <f>'UG FENG'!Q8</f>
        <v>Applied Mathematics, Pure Mathematics, Physics, Geography, Accounting, Economics, Management Of Business</v>
      </c>
      <c r="R8" s="13" t="str">
        <f>'UG FENG'!R8</f>
        <v>A minimum GPA of 2.0 obtained in PreENG, 
OR
Any other qualification that is considered by the Department, in addition to those listed in Regulation 3.1  (See Table 3.1 in the latest Undergraduate Handbook for the Faculty of Engineering: https://sta.uwi.edu/faculty-booklet-archive)</v>
      </c>
      <c r="S8" s="13" t="str">
        <f>'UG FENG'!S8</f>
        <v>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v>
      </c>
      <c r="T8" s="13" t="str">
        <f>'UG FENG'!T8</f>
        <v>http://sta.uwi.edu/eng/surveying/UndergraduateDegrees.asp</v>
      </c>
      <c r="U8" s="13" t="str">
        <f>'UG FENG'!U8</f>
        <v>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v>
      </c>
      <c r="V8" s="13">
        <f>'UG FENG'!V8</f>
        <v>0</v>
      </c>
      <c r="W8" s="13" t="str">
        <f>'UG FENG'!W8</f>
        <v>Land &amp; Hydrographic Survey Industry; Consultancy; Geospatial Data Acquisition; Management and Analysis; Property Management; Academia</v>
      </c>
      <c r="X8" s="13">
        <f>'UG FENG'!X8</f>
        <v>0</v>
      </c>
      <c r="Y8" s="13" t="str">
        <f>'UG FENG'!Y8</f>
        <v>YES</v>
      </c>
      <c r="Z8" s="13">
        <f>'UG FENG'!Z8</f>
        <v>0</v>
      </c>
      <c r="AA8" s="13">
        <f>'UG FENG'!AA8</f>
        <v>0</v>
      </c>
      <c r="AB8" s="13">
        <f>'UG FENG'!AB8</f>
        <v>0</v>
      </c>
      <c r="AC8" s="13" t="str">
        <f>'UG FENG'!AC8</f>
        <v>no</v>
      </c>
      <c r="AD8" s="13">
        <f>'UG FENG'!AD8</f>
        <v>0</v>
      </c>
      <c r="AE8" s="13">
        <f>'UG FENG'!AE8</f>
        <v>0</v>
      </c>
      <c r="AF8" s="13" t="str">
        <f>'UG FENG'!AF8</f>
        <v>(a)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v>
      </c>
      <c r="AG8" s="13" t="str">
        <f>'UG FENG'!AG8</f>
        <v>https://sta.uwi.edu/resources/documents/facultybooklets/EngUndergrad.pdf</v>
      </c>
    </row>
    <row r="9" spans="1:33" x14ac:dyDescent="0.2">
      <c r="A9" s="13" t="str">
        <f>'UG FENG'!A9</f>
        <v>BACHELOR OF SCIENCE (BSc ENGINEERING)</v>
      </c>
      <c r="B9" s="13" t="str">
        <f>'UG FENG'!B9</f>
        <v>BSc</v>
      </c>
      <c r="C9" s="13" t="str">
        <f>'UG FENG'!C9</f>
        <v>Mechanical Engineering</v>
      </c>
      <c r="D9" s="13" t="str">
        <f>'UG FENG'!D9</f>
        <v>Engineering</v>
      </c>
      <c r="E9" s="13" t="str">
        <f>'UG FENG'!E9</f>
        <v>Mechanical &amp; Manufacturing Engineering</v>
      </c>
      <c r="F9" s="13" t="str">
        <f>'UG FENG'!F9</f>
        <v>3 YRS</v>
      </c>
      <c r="G9" s="13">
        <f>'UG FENG'!G9</f>
        <v>1</v>
      </c>
      <c r="H9" s="13">
        <f>'UG FENG'!H9</f>
        <v>0</v>
      </c>
      <c r="I9" s="13">
        <f>'UG FENG'!I9</f>
        <v>0</v>
      </c>
      <c r="J9" s="13">
        <f>'UG FENG'!J9</f>
        <v>5</v>
      </c>
      <c r="K9" s="13" t="str">
        <f>'UG FENG'!K9</f>
        <v>English Language, Mathematics, Chemistry</v>
      </c>
      <c r="L9" s="13">
        <f>'UG FENG'!L9</f>
        <v>0</v>
      </c>
      <c r="M9" s="13">
        <f>'UG FENG'!M9</f>
        <v>0</v>
      </c>
      <c r="N9" s="13">
        <f>'UG FENG'!N9</f>
        <v>2</v>
      </c>
      <c r="O9" s="13" t="str">
        <f>'UG FENG'!O9</f>
        <v xml:space="preserve">Pure Mathematics, Physics </v>
      </c>
      <c r="P9" s="13">
        <f>'UG FENG'!P9</f>
        <v>0</v>
      </c>
      <c r="Q9" s="13">
        <f>'UG FENG'!Q9</f>
        <v>0</v>
      </c>
      <c r="R9" s="13" t="str">
        <f>'UG FENG'!R9</f>
        <v>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9" s="13" t="str">
        <f>'UG FENG'!S9</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9" s="13" t="str">
        <f>'UG FENG'!T9</f>
        <v>http://sta.uwi.edu/eng/mechanical/about-department#aboutmech</v>
      </c>
      <c r="U9" s="13" t="str">
        <f>'UG FENG'!U9</f>
        <v>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v>
      </c>
      <c r="V9" s="13" t="str">
        <f>'UG FENG'!V9</f>
        <v>Institute of Mechanical Engineers Institution of Mechanical Engineers (IMechE) of the UK to the BEng Level, en route to CEng.</v>
      </c>
      <c r="W9" s="13" t="str">
        <f>'UG FENG'!W9</f>
        <v>Government; Environmental Industries; Agricultural/ Process Industries; Academia; Consultancy; Natural Resource Development; Sustainable Development</v>
      </c>
      <c r="X9" s="13" t="str">
        <f>'UG FENG'!X9</f>
        <v>Agricultural Engineer; Food Engineer; Drainage &amp; Irrigation Engineer; Environmental Engineer, Mechanical Engineer</v>
      </c>
      <c r="Y9" s="13" t="str">
        <f>'UG FENG'!Y9</f>
        <v>YES</v>
      </c>
      <c r="Z9" s="13">
        <f>'UG FENG'!Z9</f>
        <v>0</v>
      </c>
      <c r="AA9" s="13">
        <f>'UG FENG'!AA9</f>
        <v>0</v>
      </c>
      <c r="AB9" s="13">
        <f>'UG FENG'!AB9</f>
        <v>0</v>
      </c>
      <c r="AC9" s="13" t="str">
        <f>'UG FENG'!AC9</f>
        <v>no</v>
      </c>
      <c r="AD9" s="13">
        <f>'UG FENG'!AD9</f>
        <v>0</v>
      </c>
      <c r="AE9" s="13">
        <f>'UG FENG'!AE9</f>
        <v>0</v>
      </c>
      <c r="AF9" s="13" t="str">
        <f>'UG FENG'!AF9</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9" s="13" t="str">
        <f>'UG FENG'!AG9</f>
        <v>https://sta.uwi.edu/resources/documents/facultybooklets/EngUndergrad.pdf</v>
      </c>
    </row>
    <row r="10" spans="1:33" x14ac:dyDescent="0.2">
      <c r="A10" s="13" t="str">
        <f>'UG FENG'!A10</f>
        <v>BACHELOR OF SCIENCE (BSc ENGINEERING)</v>
      </c>
      <c r="B10" s="13" t="str">
        <f>'UG FENG'!B10</f>
        <v>BSc</v>
      </c>
      <c r="C10" s="13" t="str">
        <f>'UG FENG'!C10</f>
        <v>Mechanical Engineering with a Minor in Biosystems</v>
      </c>
      <c r="D10" s="13" t="str">
        <f>'UG FENG'!D10</f>
        <v>Engineering</v>
      </c>
      <c r="E10" s="13" t="str">
        <f>'UG FENG'!E10</f>
        <v>Mechanical &amp; Manufacturing Engineering</v>
      </c>
      <c r="F10" s="13" t="str">
        <f>'UG FENG'!F10</f>
        <v>3 YRS</v>
      </c>
      <c r="G10" s="13">
        <f>'UG FENG'!G10</f>
        <v>1</v>
      </c>
      <c r="H10" s="13">
        <f>'UG FENG'!H10</f>
        <v>0</v>
      </c>
      <c r="I10" s="13">
        <f>'UG FENG'!I10</f>
        <v>0</v>
      </c>
      <c r="J10" s="13">
        <f>'UG FENG'!J10</f>
        <v>5</v>
      </c>
      <c r="K10" s="13" t="str">
        <f>'UG FENG'!K10</f>
        <v>English Language, Mathematics, Chemistry</v>
      </c>
      <c r="L10" s="13">
        <f>'UG FENG'!L10</f>
        <v>0</v>
      </c>
      <c r="M10" s="13">
        <f>'UG FENG'!M10</f>
        <v>0</v>
      </c>
      <c r="N10" s="13">
        <f>'UG FENG'!N10</f>
        <v>2</v>
      </c>
      <c r="O10" s="13" t="str">
        <f>'UG FENG'!O10</f>
        <v xml:space="preserve">Pure Mathematics, Physics </v>
      </c>
      <c r="P10" s="13">
        <f>'UG FENG'!P10</f>
        <v>0</v>
      </c>
      <c r="Q10" s="13">
        <f>'UG FENG'!Q10</f>
        <v>0</v>
      </c>
      <c r="R10" s="13" t="str">
        <f>'UG FENG'!R10</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10" s="13" t="str">
        <f>'UG FENG'!S10</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10" s="13" t="str">
        <f>'UG FENG'!T10</f>
        <v>http://sta.uwi.edu/eng/mechanical/about-department#aboutagri</v>
      </c>
      <c r="U10" s="13" t="str">
        <f>'UG FENG'!U10</f>
        <v>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v>
      </c>
      <c r="V10" s="13" t="str">
        <f>'UG FENG'!V10</f>
        <v>Institute of Mechanical Engineers Institution of Mechanical Engineers (IMechE) of the UK to the BEng Level, en route to CEng.</v>
      </c>
      <c r="W10" s="13" t="str">
        <f>'UG FENG'!W10</f>
        <v>Government; Environmental Industries; Agricultural/ Process Industries; Academia; Consultancy; Natural Resource Development; Sustainable Development</v>
      </c>
      <c r="X10" s="13" t="str">
        <f>'UG FENG'!X10</f>
        <v>Agricultural Engineer; Food Engineer; Drainage &amp; Irrigation Engineer; Environmental Engineer, Mechanical Engineer</v>
      </c>
      <c r="Y10" s="13" t="str">
        <f>'UG FENG'!Y10</f>
        <v>YES</v>
      </c>
      <c r="Z10" s="13">
        <f>'UG FENG'!Z10</f>
        <v>0</v>
      </c>
      <c r="AA10" s="13">
        <f>'UG FENG'!AA10</f>
        <v>0</v>
      </c>
      <c r="AB10" s="13">
        <f>'UG FENG'!AB10</f>
        <v>0</v>
      </c>
      <c r="AC10" s="13" t="str">
        <f>'UG FENG'!AC10</f>
        <v>no</v>
      </c>
      <c r="AD10" s="13">
        <f>'UG FENG'!AD10</f>
        <v>0</v>
      </c>
      <c r="AE10" s="13">
        <f>'UG FENG'!AE10</f>
        <v>0</v>
      </c>
      <c r="AF10" s="13" t="str">
        <f>'UG FENG'!AF10</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10" s="13" t="str">
        <f>'UG FENG'!AG10</f>
        <v>https://sta.uwi.edu/resources/documents/facultybooklets/EngUndergrad.pdf</v>
      </c>
    </row>
    <row r="11" spans="1:33" x14ac:dyDescent="0.2">
      <c r="A11" s="13" t="str">
        <f>'UG FENG'!A11</f>
        <v>BACHELOR OF SCIENCE (BSc)</v>
      </c>
      <c r="B11" s="13" t="str">
        <f>'UG FENG'!B11</f>
        <v>BSc</v>
      </c>
      <c r="C11" s="13" t="str">
        <f>'UG FENG'!C11</f>
        <v>Petroleum Geoscience</v>
      </c>
      <c r="D11" s="13" t="str">
        <f>'UG FENG'!D11</f>
        <v>Engineering</v>
      </c>
      <c r="E11" s="13" t="str">
        <f>'UG FENG'!E11</f>
        <v>Chemical Engineering</v>
      </c>
      <c r="F11" s="13" t="str">
        <f>'UG FENG'!F11</f>
        <v>3 YRS</v>
      </c>
      <c r="G11" s="13">
        <f>'UG FENG'!G11</f>
        <v>1</v>
      </c>
      <c r="H11" s="13">
        <f>'UG FENG'!H11</f>
        <v>0</v>
      </c>
      <c r="I11" s="13">
        <f>'UG FENG'!I11</f>
        <v>0</v>
      </c>
      <c r="J11" s="13">
        <f>'UG FENG'!J11</f>
        <v>5</v>
      </c>
      <c r="K11" s="13" t="str">
        <f>'UG FENG'!K11</f>
        <v>English Language, Mathematics, Chemistry, Physics</v>
      </c>
      <c r="L11" s="13">
        <f>'UG FENG'!L11</f>
        <v>0</v>
      </c>
      <c r="M11" s="13">
        <f>'UG FENG'!M11</f>
        <v>0</v>
      </c>
      <c r="N11" s="13">
        <f>'UG FENG'!N11</f>
        <v>3</v>
      </c>
      <c r="O11" s="13">
        <f>'UG FENG'!O11</f>
        <v>0</v>
      </c>
      <c r="P11" s="13" t="str">
        <f>'UG FENG'!P11</f>
        <v>Applied Mathematics, Pure Mathematics</v>
      </c>
      <c r="Q11" s="13" t="str">
        <f>'UG FENG'!Q11</f>
        <v>Physics, Chemistry &amp;&amp; Agricultural Science, Animation &amp; Game Design, Biology, Biotechnology, Chemistry, Computer Science, Electrical and Electronic Engineering Technology, Environmental Science, Green Engineering, Information Technology, Physical Education and Sport, Physics, Geography</v>
      </c>
      <c r="R11" s="13" t="str">
        <f>'UG FENG'!R11</f>
        <v>A minimum GPA of 3.5 obtained in PreENG, 
OR
Any other qualification that is considered by the Department, in addition to those listed in Regulation 3.1  (See Table 3.1 in the latest Undergraduate Handbook for the Faculty of Engineering: https://sta.uwi.edu/faculty-booklet-archive).</v>
      </c>
      <c r="S11" s="13" t="str">
        <f>'UG FENG'!S11</f>
        <v>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v>
      </c>
      <c r="T11" s="13" t="str">
        <f>'UG FENG'!T11</f>
        <v>http://sta.uwi.edu/eng/chemical/UndergraduateDegrees.asp</v>
      </c>
      <c r="U11" s="13" t="str">
        <f>'UG FENG'!U11</f>
        <v>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v>
      </c>
      <c r="V11" s="13" t="str">
        <f>'UG FENG'!V11</f>
        <v>Geological Society of London en route to CGeol.</v>
      </c>
      <c r="W11" s="13" t="str">
        <f>'UG FENG'!W11</f>
        <v>Upstream Oil and Natural Gas Sector; Government; Service Companies To The Hydrocarbon Industry; Academia; Consultancy</v>
      </c>
      <c r="X11" s="13" t="str">
        <f>'UG FENG'!X11</f>
        <v>Geoscientist; Geologist; Geophysicist; Geological Engineer; Environmental; Health &amp; Safety Consultant</v>
      </c>
      <c r="Y11" s="13">
        <f>'UG FENG'!Y11</f>
        <v>0</v>
      </c>
      <c r="Z11" s="13">
        <f>'UG FENG'!Z11</f>
        <v>0</v>
      </c>
      <c r="AA11" s="13">
        <f>'UG FENG'!AA11</f>
        <v>0</v>
      </c>
      <c r="AB11" s="13">
        <f>'UG FENG'!AB11</f>
        <v>0</v>
      </c>
      <c r="AC11" s="13">
        <f>'UG FENG'!AC11</f>
        <v>0</v>
      </c>
      <c r="AD11" s="13">
        <f>'UG FENG'!AD11</f>
        <v>0</v>
      </c>
      <c r="AE11" s="13" t="str">
        <f>'UG FENG'!AE11</f>
        <v>Ask  about CAPE Animation &amp; Game Design as a science subject</v>
      </c>
      <c r="AF11" s="13" t="str">
        <f>'UG FENG'!AF11</f>
        <v>(a)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v>
      </c>
      <c r="AG11" s="13" t="str">
        <f>'UG FENG'!AG11</f>
        <v>https://sta.uwi.edu/resources/documents/facultybooklets/EngUndergrad.pdf</v>
      </c>
    </row>
    <row r="12" spans="1:33" x14ac:dyDescent="0.2">
      <c r="A12" s="13" t="str">
        <f>'UG FENG'!A12</f>
        <v>CERTIFICATE</v>
      </c>
      <c r="B12" s="13" t="str">
        <f>'UG FENG'!B12</f>
        <v>Certificate in</v>
      </c>
      <c r="C12" s="13" t="str">
        <f>'UG FENG'!C12</f>
        <v>Geographic and Land Information Systems Management (GLIS)</v>
      </c>
      <c r="D12" s="13" t="str">
        <f>'UG FENG'!D12</f>
        <v>Engineering</v>
      </c>
      <c r="E12" s="13" t="str">
        <f>'UG FENG'!E12</f>
        <v>Geomatics Engineering &amp; Land Management</v>
      </c>
      <c r="F12" s="13" t="str">
        <f>'UG FENG'!F12</f>
        <v>1 YR</v>
      </c>
      <c r="G12" s="13">
        <f>'UG FENG'!G12</f>
        <v>0</v>
      </c>
      <c r="H12" s="13">
        <f>'UG FENG'!H12</f>
        <v>1</v>
      </c>
      <c r="I12" s="13">
        <f>'UG FENG'!I12</f>
        <v>0</v>
      </c>
      <c r="J12" s="13">
        <f>'UG FENG'!J12</f>
        <v>5</v>
      </c>
      <c r="K12" s="13" t="str">
        <f>'UG FENG'!K12</f>
        <v>English Language, Mathematics</v>
      </c>
      <c r="L12" s="13">
        <f>'UG FENG'!L12</f>
        <v>0</v>
      </c>
      <c r="M12" s="13">
        <f>'UG FENG'!M12</f>
        <v>0</v>
      </c>
      <c r="N12" s="13">
        <f>'UG FENG'!N12</f>
        <v>0</v>
      </c>
      <c r="O12" s="13">
        <f>'UG FENG'!O12</f>
        <v>0</v>
      </c>
      <c r="P12" s="13">
        <f>'UG FENG'!P12</f>
        <v>0</v>
      </c>
      <c r="Q12" s="13">
        <f>'UG FENG'!Q12</f>
        <v>0</v>
      </c>
      <c r="R12" s="13">
        <f>'UG FENG'!R12</f>
        <v>0</v>
      </c>
      <c r="S12" s="13" t="str">
        <f>'UG FENG'!S12</f>
        <v>Applicants must also be computer literate, as knowledge of the MS Windows operating system will be required. 
Relevant experience in application areas will be an advantage</v>
      </c>
      <c r="T12" s="13">
        <f>'UG FENG'!T12</f>
        <v>0</v>
      </c>
      <c r="U12" s="13" t="str">
        <f>'UG FENG'!U12</f>
        <v>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v>
      </c>
      <c r="V12" s="13">
        <f>'UG FENG'!V12</f>
        <v>0</v>
      </c>
      <c r="W12" s="13">
        <f>'UG FENG'!W12</f>
        <v>0</v>
      </c>
      <c r="X12" s="13">
        <f>'UG FENG'!X12</f>
        <v>0</v>
      </c>
      <c r="Y12" s="13">
        <f>'UG FENG'!Y12</f>
        <v>0</v>
      </c>
      <c r="Z12" s="13">
        <f>'UG FENG'!Z12</f>
        <v>0</v>
      </c>
      <c r="AA12" s="13">
        <f>'UG FENG'!AA12</f>
        <v>0</v>
      </c>
      <c r="AB12" s="13">
        <f>'UG FENG'!AB12</f>
        <v>0</v>
      </c>
      <c r="AC12" s="13">
        <f>'UG FENG'!AC12</f>
        <v>0</v>
      </c>
      <c r="AD12" s="13">
        <f>'UG FENG'!AD12</f>
        <v>0</v>
      </c>
      <c r="AE12" s="13">
        <f>'UG FENG'!AE12</f>
        <v>0</v>
      </c>
      <c r="AF12" s="13" t="str">
        <f>'UG FENG'!AF12</f>
        <v>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v>
      </c>
      <c r="AG12" s="13" t="str">
        <f>'UG FENG'!AG12</f>
        <v>https://sta.uwi.edu/resources/documents/facultybooklets/EngUndergrad.pdf</v>
      </c>
    </row>
    <row r="13" spans="1:33" x14ac:dyDescent="0.2">
      <c r="A13" s="13" t="str">
        <f>'UG FENG'!A13</f>
        <v>PRE-UNIVERSITY (with CSEC only)</v>
      </c>
      <c r="B13" s="13" t="str">
        <f>'UG FENG'!B13</f>
        <v>Pre -</v>
      </c>
      <c r="C13" s="13" t="str">
        <f>'UG FENG'!C13</f>
        <v>Engineering Programme (applicants without CAPE)</v>
      </c>
      <c r="D13" s="13" t="str">
        <f>'UG FENG'!D13</f>
        <v>Engineering</v>
      </c>
      <c r="E13" s="13" t="str">
        <f>'UG FENG'!E13</f>
        <v>Office of the Dean</v>
      </c>
      <c r="F13" s="13" t="str">
        <f>'UG FENG'!F13</f>
        <v>1 YR</v>
      </c>
      <c r="G13" s="13">
        <f>'UG FENG'!G13</f>
        <v>1</v>
      </c>
      <c r="H13" s="13">
        <f>'UG FENG'!H13</f>
        <v>0</v>
      </c>
      <c r="I13" s="13">
        <f>'UG FENG'!I13</f>
        <v>0</v>
      </c>
      <c r="J13" s="13">
        <f>'UG FENG'!J13</f>
        <v>5</v>
      </c>
      <c r="K13" s="13" t="str">
        <f>'UG FENG'!K13</f>
        <v>English Language, Mathematics, Chemistry, Physics, Additional Mathematics</v>
      </c>
      <c r="L13" s="13">
        <f>'UG FENG'!L13</f>
        <v>0</v>
      </c>
      <c r="M13" s="13">
        <f>'UG FENG'!M13</f>
        <v>0</v>
      </c>
      <c r="N13" s="13">
        <f>'UG FENG'!N13</f>
        <v>0</v>
      </c>
      <c r="O13" s="13">
        <f>'UG FENG'!O13</f>
        <v>0</v>
      </c>
      <c r="P13" s="13">
        <f>'UG FENG'!P13</f>
        <v>0</v>
      </c>
      <c r="Q13" s="13">
        <f>'UG FENG'!Q13</f>
        <v>0</v>
      </c>
      <c r="R13" s="13" t="str">
        <f>'UG FENG'!R13</f>
        <v>Technical diplomas from recognised tertiary level institutions OR
Relevant high school passes from international institutions, relevant college entry exams from other countries, with grades and subjects equivalent to the CSEC passes identified above.</v>
      </c>
      <c r="S13" s="13">
        <f>'UG FENG'!S13</f>
        <v>0</v>
      </c>
      <c r="T13" s="13">
        <f>'UG FENG'!T13</f>
        <v>0</v>
      </c>
      <c r="U13" s="13" t="str">
        <f>'UG FENG'!U13</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3" s="13">
        <f>'UG FENG'!V13</f>
        <v>0</v>
      </c>
      <c r="W13" s="13">
        <f>'UG FENG'!W13</f>
        <v>0</v>
      </c>
      <c r="X13" s="13">
        <f>'UG FENG'!X13</f>
        <v>0</v>
      </c>
      <c r="Y13" s="13">
        <f>'UG FENG'!Y13</f>
        <v>0</v>
      </c>
      <c r="Z13" s="13">
        <f>'UG FENG'!Z13</f>
        <v>0</v>
      </c>
      <c r="AA13" s="13">
        <f>'UG FENG'!AA13</f>
        <v>0</v>
      </c>
      <c r="AB13" s="13">
        <f>'UG FENG'!AB13</f>
        <v>0</v>
      </c>
      <c r="AC13" s="13" t="str">
        <f>'UG FENG'!AC13</f>
        <v>no</v>
      </c>
      <c r="AD13" s="13">
        <f>'UG FENG'!AD13</f>
        <v>0</v>
      </c>
      <c r="AE13" s="13">
        <f>'UG FENG'!AE13</f>
        <v>0</v>
      </c>
      <c r="AF13" s="13" t="str">
        <f>'UG FENG'!AF13</f>
        <v>Entry Requirements:
1.	CAPE UNITS I &amp; II in Mathematics and Physics or Chemistry, (CSEC in Chemistry) OR
2.	GPA 3.0 – 3.4 – COSTAAT/UTT/UTECH/BCC</v>
      </c>
      <c r="AG13" s="13" t="str">
        <f>'UG FENG'!AG13</f>
        <v>https://sta.uwi.edu/resources/documents/facultybooklets/EngUndergrad.pdf</v>
      </c>
    </row>
    <row r="14" spans="1:33" x14ac:dyDescent="0.2">
      <c r="A14" s="13" t="str">
        <f>'UG FENG'!A14</f>
        <v>PRE-UNIVERSITY</v>
      </c>
      <c r="B14" s="13" t="str">
        <f>'UG FENG'!B14</f>
        <v>Pre -</v>
      </c>
      <c r="C14" s="13" t="str">
        <f>'UG FENG'!C14</f>
        <v>Engineering Programme</v>
      </c>
      <c r="D14" s="13" t="str">
        <f>'UG FENG'!D14</f>
        <v>Engineering</v>
      </c>
      <c r="E14" s="13" t="str">
        <f>'UG FENG'!E14</f>
        <v>Office of the Dean</v>
      </c>
      <c r="F14" s="13" t="str">
        <f>'UG FENG'!F14</f>
        <v>1 YR</v>
      </c>
      <c r="G14" s="13">
        <f>'UG FENG'!G14</f>
        <v>1</v>
      </c>
      <c r="H14" s="13">
        <f>'UG FENG'!H14</f>
        <v>0</v>
      </c>
      <c r="I14" s="13">
        <f>'UG FENG'!I14</f>
        <v>0</v>
      </c>
      <c r="J14" s="13">
        <f>'UG FENG'!J14</f>
        <v>5</v>
      </c>
      <c r="K14" s="13" t="str">
        <f>'UG FENG'!K14</f>
        <v>English Language, Mathematics</v>
      </c>
      <c r="L14" s="13">
        <f>'UG FENG'!L14</f>
        <v>0</v>
      </c>
      <c r="M14" s="13">
        <f>'UG FENG'!M14</f>
        <v>0</v>
      </c>
      <c r="N14" s="13">
        <f>'UG FENG'!N14</f>
        <v>2</v>
      </c>
      <c r="O14" s="13" t="str">
        <f>'UG FENG'!O14</f>
        <v>Physics</v>
      </c>
      <c r="P14" s="13" t="str">
        <f>'UG FENG'!P14</f>
        <v xml:space="preserve">Pure Mathematics, Applied Mathematics </v>
      </c>
      <c r="Q14" s="13">
        <f>'UG FENG'!Q14</f>
        <v>0</v>
      </c>
      <c r="R14" s="13" t="str">
        <f>'UG FENG'!R14</f>
        <v>Technical diplomas from recognised tertiary level institutions OR
Relevant high school passes from international institutions, relevant college entry exams from other countries, with grades and subjects equivalent to the CSEC passes identified above.</v>
      </c>
      <c r="S14" s="13">
        <f>'UG FENG'!S14</f>
        <v>0</v>
      </c>
      <c r="T14" s="13">
        <f>'UG FENG'!T14</f>
        <v>0</v>
      </c>
      <c r="U14" s="13" t="str">
        <f>'UG FENG'!U14</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4" s="13">
        <f>'UG FENG'!V14</f>
        <v>0</v>
      </c>
      <c r="W14" s="13">
        <f>'UG FENG'!W14</f>
        <v>0</v>
      </c>
      <c r="X14" s="13">
        <f>'UG FENG'!X14</f>
        <v>0</v>
      </c>
      <c r="Y14" s="13">
        <f>'UG FENG'!Y14</f>
        <v>0</v>
      </c>
      <c r="Z14" s="13">
        <f>'UG FENG'!Z14</f>
        <v>0</v>
      </c>
      <c r="AA14" s="13">
        <f>'UG FENG'!AA14</f>
        <v>0</v>
      </c>
      <c r="AB14" s="13">
        <f>'UG FENG'!AB14</f>
        <v>0</v>
      </c>
      <c r="AC14" s="13" t="str">
        <f>'UG FENG'!AC14</f>
        <v>no</v>
      </c>
      <c r="AD14" s="13">
        <f>'UG FENG'!AD14</f>
        <v>0</v>
      </c>
      <c r="AE14" s="13">
        <f>'UG FENG'!AE14</f>
        <v>0</v>
      </c>
      <c r="AF14" s="13" t="str">
        <f>'UG FENG'!AF14</f>
        <v>Entry Requirements:
1.	CAPE UNITS I &amp; II in Mathematics and Physics or Chemistry, (CSEC in Chemistry) OR
2.	GPA 3.0 – 3.4 – COSTAAT/UTT/UTECH/BCC</v>
      </c>
      <c r="AG14" s="13" t="str">
        <f>'UG FENG'!AG14</f>
        <v>https://sta.uwi.edu/resources/documents/facultybooklets/EngUndergrad.pdf</v>
      </c>
    </row>
    <row r="15" spans="1:33" x14ac:dyDescent="0.2">
      <c r="A15" t="str">
        <f>'UG FFA'!B2</f>
        <v xml:space="preserve">BACHELOR OF SCIENCE </v>
      </c>
      <c r="B15" t="str">
        <f>'UG FFA'!C2</f>
        <v>BSc</v>
      </c>
      <c r="C15" t="str">
        <f>'UG FFA'!D2</f>
        <v>Agribusiness (Major)</v>
      </c>
      <c r="D15" t="str">
        <f>'UG FFA'!E2</f>
        <v>Food &amp; Agriculture</v>
      </c>
      <c r="E15" t="str">
        <f>'UG FFA'!F2</f>
        <v>Agricultural Economics &amp; Extension</v>
      </c>
      <c r="F15" t="str">
        <f>'UG FFA'!G2</f>
        <v>3 YRS (FT) 5 YRS (PT)</v>
      </c>
      <c r="G15">
        <f>'UG FFA'!H2</f>
        <v>1</v>
      </c>
      <c r="H15">
        <f>'UG FFA'!I2</f>
        <v>1</v>
      </c>
      <c r="I15">
        <f>'UG FFA'!J2</f>
        <v>0</v>
      </c>
      <c r="J15">
        <f>'UG FFA'!K2</f>
        <v>5</v>
      </c>
      <c r="K15" t="str">
        <f>'UG FFA'!L2</f>
        <v>English Language, Mathematics</v>
      </c>
      <c r="L15">
        <f>'UG FFA'!M2</f>
        <v>0</v>
      </c>
      <c r="M15">
        <f>'UG FFA'!N2</f>
        <v>0</v>
      </c>
      <c r="N15">
        <f>'UG FFA'!O2</f>
        <v>2</v>
      </c>
      <c r="O15">
        <f>'UG FFA'!P2</f>
        <v>0</v>
      </c>
      <c r="P15">
        <f>'UG FFA'!Q2</f>
        <v>0</v>
      </c>
      <c r="Q15">
        <f>'UG FFA'!R2</f>
        <v>0</v>
      </c>
      <c r="R15" t="str">
        <f>'UG FFA'!S2</f>
        <v>* The University Certificate in Tropical Agriculture (UCPA) OR 
* An approved Associate Degree with a minimum GPA of 2.5 OR
* Any other appropriate qualifications acceptable to the FFA</v>
      </c>
      <c r="S15">
        <f>'UG FFA'!T2</f>
        <v>0</v>
      </c>
      <c r="T15" t="str">
        <f>'UG FFA'!U2</f>
        <v>http://sta.uwi.edu/ffa/daee/major-Agribusiness</v>
      </c>
      <c r="U15" t="str">
        <f>'UG FFA'!V2</f>
        <v>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5">
        <f>'UG FFA'!W2</f>
        <v>0</v>
      </c>
      <c r="W15" t="str">
        <f>'UG FFA'!X2</f>
        <v>Agribusiness; Wildlife and Fisheries; Ministry of Agriculture; Agricultural Development, Economics, Systems Management; Agronomy; Animal Science; Horticulture; Food Science &amp; Technology; Soil Sciences; Forestry</v>
      </c>
      <c r="X15" t="str">
        <f>'UG FFA'!Y2</f>
        <v>Agricultural Economist; Agronomist; Farm Owner and Manager; Forestry Specialist; Agriscience/Extension Educator; Environmental Educator; Forestry Consultant; Food Technician/ Chemist; Quality Control Manager</v>
      </c>
      <c r="Y15" t="str">
        <f>'UG FFA'!Z2</f>
        <v>YES</v>
      </c>
      <c r="Z15">
        <f>'UG FFA'!AA2</f>
        <v>0</v>
      </c>
      <c r="AA15">
        <f>'UG FFA'!AB2</f>
        <v>0</v>
      </c>
      <c r="AB15" t="str">
        <f>'UG FFA'!AC2</f>
        <v>no</v>
      </c>
      <c r="AC15">
        <f>'UG FFA'!AD2</f>
        <v>0</v>
      </c>
      <c r="AD15">
        <f>'UG FFA'!AE2</f>
        <v>0</v>
      </c>
      <c r="AE15" t="str">
        <f>'UG FFA'!AF2</f>
        <v>•	Two (2) CAPE subjects
•	OR
•	The University Certificate in Tropical Agriculture (UCTA) 
•	OR
•	An approved Associate Degree with a minimum GPA of 2.5</v>
      </c>
      <c r="AF15" t="str">
        <f>'UG FFA'!AG2</f>
        <v>https://sta.uwi.edu/resources/documents/facultybooklets/FoodAgriUndergrad.pdf</v>
      </c>
    </row>
    <row r="16" spans="1:33" x14ac:dyDescent="0.2">
      <c r="A16" t="str">
        <f>'UG FFA'!B3</f>
        <v xml:space="preserve">BACHELOR OF SCIENCE </v>
      </c>
      <c r="B16" t="str">
        <f>'UG FFA'!C3</f>
        <v>BSc</v>
      </c>
      <c r="C16" t="str">
        <f>'UG FFA'!D3</f>
        <v>Agribusiness Management (Special)</v>
      </c>
      <c r="D16" t="str">
        <f>'UG FFA'!E3</f>
        <v>Food &amp; Agriculture</v>
      </c>
      <c r="E16" t="str">
        <f>'UG FFA'!F3</f>
        <v>Agricultural Economics &amp; Extension</v>
      </c>
      <c r="F16" t="str">
        <f>'UG FFA'!G3</f>
        <v>3 YRS (FT) 5 YRS (PT)</v>
      </c>
      <c r="G16">
        <f>'UG FFA'!H3</f>
        <v>1</v>
      </c>
      <c r="H16">
        <f>'UG FFA'!I3</f>
        <v>1</v>
      </c>
      <c r="I16">
        <f>'UG FFA'!J3</f>
        <v>0</v>
      </c>
      <c r="J16">
        <f>'UG FFA'!K3</f>
        <v>5</v>
      </c>
      <c r="K16" t="str">
        <f>'UG FFA'!L3</f>
        <v>English Language, Mathematics</v>
      </c>
      <c r="L16">
        <f>'UG FFA'!M3</f>
        <v>0</v>
      </c>
      <c r="M16">
        <f>'UG FFA'!N3</f>
        <v>0</v>
      </c>
      <c r="N16">
        <f>'UG FFA'!O3</f>
        <v>2</v>
      </c>
      <c r="O16">
        <f>'UG FFA'!P3</f>
        <v>0</v>
      </c>
      <c r="P16">
        <f>'UG FFA'!Q3</f>
        <v>0</v>
      </c>
      <c r="Q16">
        <f>'UG FFA'!R3</f>
        <v>0</v>
      </c>
      <c r="R16" t="str">
        <f>'UG FFA'!S3</f>
        <v xml:space="preserve">* The University Certificate in Tropical Agriculture (UCPA) OR
* An approved Associate Degree with a minimum GPA of 2.5 </v>
      </c>
      <c r="S16">
        <f>'UG FFA'!T3</f>
        <v>0</v>
      </c>
      <c r="T16" t="str">
        <f>'UG FFA'!U3</f>
        <v>http://sta.uwi.edu/ffa/daee/bsc-agribusiness-management</v>
      </c>
      <c r="U16" t="str">
        <f>'UG FFA'!V3</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6">
        <f>'UG FFA'!W3</f>
        <v>0</v>
      </c>
      <c r="W16" t="str">
        <f>'UG FFA'!X3</f>
        <v>Agribusiness; Wildlife and Fisheries; Ministry of Agriculture; Agricultural Development, Economics, Systems Management; Agronomy; Animal Science; Horticulture; Food Science &amp; Technology; Soil Sciences; Forestry</v>
      </c>
      <c r="X16" t="str">
        <f>'UG FFA'!Y3</f>
        <v>Agricultural Economist; Agronomist; Farm Owner and Manager; Forestry Specialist; Agriscience/Extension Educator; Environmental Educator; Forestry Consultant; Food Technician/ Chemist; Quality Control Manager</v>
      </c>
      <c r="Y16" t="str">
        <f>'UG FFA'!Z3</f>
        <v>YES</v>
      </c>
      <c r="Z16">
        <f>'UG FFA'!AA3</f>
        <v>0</v>
      </c>
      <c r="AA16">
        <f>'UG FFA'!AB3</f>
        <v>0</v>
      </c>
      <c r="AB16" t="str">
        <f>'UG FFA'!AC3</f>
        <v>no</v>
      </c>
      <c r="AC16">
        <f>'UG FFA'!AD3</f>
        <v>0</v>
      </c>
      <c r="AD16">
        <f>'UG FFA'!AE3</f>
        <v>0</v>
      </c>
      <c r="AE16" t="str">
        <f>'UG FFA'!AF3</f>
        <v>•	Two (2) CAPE subjects
•	OR
•	The University Certificate in Tropical Agriculture (UCTA) 
•	OR
•	An approved Associate Degree with a minimum GPA of 2.5</v>
      </c>
      <c r="AF16" t="str">
        <f>'UG FFA'!AG3</f>
        <v>https://sta.uwi.edu/resources/documents/facultybooklets/FoodAgriUndergrad.pdf</v>
      </c>
    </row>
    <row r="17" spans="1:32" x14ac:dyDescent="0.2">
      <c r="A17" t="str">
        <f>'UG FFA'!B4</f>
        <v xml:space="preserve">BACHELOR OF SCIENCE </v>
      </c>
      <c r="B17" t="str">
        <f>'UG FFA'!C4</f>
        <v>BSc</v>
      </c>
      <c r="C17" t="str">
        <f>'UG FFA'!D4</f>
        <v>Agricultural Extension (Major)</v>
      </c>
      <c r="D17" t="str">
        <f>'UG FFA'!E4</f>
        <v>Food &amp; Agriculture</v>
      </c>
      <c r="E17" t="str">
        <f>'UG FFA'!F4</f>
        <v>Agricultural Economics &amp; Extension</v>
      </c>
      <c r="F17" t="str">
        <f>'UG FFA'!G4</f>
        <v>3 YRS</v>
      </c>
      <c r="G17">
        <f>'UG FFA'!H4</f>
        <v>1</v>
      </c>
      <c r="H17">
        <f>'UG FFA'!I4</f>
        <v>1</v>
      </c>
      <c r="I17">
        <f>'UG FFA'!J4</f>
        <v>0</v>
      </c>
      <c r="J17">
        <f>'UG FFA'!K4</f>
        <v>5</v>
      </c>
      <c r="K17" t="str">
        <f>'UG FFA'!L4</f>
        <v>English Language, Mathematics</v>
      </c>
      <c r="L17">
        <f>'UG FFA'!M4</f>
        <v>0</v>
      </c>
      <c r="M17">
        <f>'UG FFA'!N4</f>
        <v>0</v>
      </c>
      <c r="N17">
        <f>'UG FFA'!O4</f>
        <v>2</v>
      </c>
      <c r="O17">
        <f>'UG FFA'!P4</f>
        <v>0</v>
      </c>
      <c r="P17">
        <f>'UG FFA'!Q4</f>
        <v>0</v>
      </c>
      <c r="Q17">
        <f>'UG FFA'!R4</f>
        <v>0</v>
      </c>
      <c r="R17" t="str">
        <f>'UG FFA'!S4</f>
        <v>An Associate Degree or equivalent certification (or equivalent qualification) in a relevant programme from a tertiary level institution recognised by UWI, or have any other appropriate qualifications acceptable to the FFA.</v>
      </c>
      <c r="S17">
        <f>'UG FFA'!T4</f>
        <v>0</v>
      </c>
      <c r="T17">
        <f>'UG FFA'!U4</f>
        <v>0</v>
      </c>
      <c r="U17" t="str">
        <f>'UG FFA'!V4</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7">
        <f>'UG FFA'!W4</f>
        <v>0</v>
      </c>
      <c r="W17">
        <f>'UG FFA'!X4</f>
        <v>0</v>
      </c>
      <c r="X17" t="str">
        <f>'UG FFA'!Y4</f>
        <v>Actuary; Statistician; Business Analyst</v>
      </c>
      <c r="Y17" t="str">
        <f>'UG FFA'!Z4</f>
        <v>YES</v>
      </c>
      <c r="Z17">
        <f>'UG FFA'!AA4</f>
        <v>0</v>
      </c>
      <c r="AA17" t="str">
        <f>'UG FFA'!AB4</f>
        <v>Please adjust programme description and insert career info.</v>
      </c>
      <c r="AB17" t="str">
        <f>'UG FFA'!AC4</f>
        <v>Yes</v>
      </c>
      <c r="AC17" t="str">
        <f>'UG FFA'!AD4</f>
        <v>No mandatory requirements listed</v>
      </c>
      <c r="AD17">
        <f>'UG FFA'!AE4</f>
        <v>0</v>
      </c>
      <c r="AE17" t="str">
        <f>'UG FFA'!AF4</f>
        <v>Two (2) CAPE subjects</v>
      </c>
      <c r="AF17" t="str">
        <f>'UG FFA'!AG4</f>
        <v>https://sta.uwi.edu/resources/documents/facultybooklets/FoodAgriUndergrad.pdf</v>
      </c>
    </row>
    <row r="18" spans="1:32" x14ac:dyDescent="0.2">
      <c r="A18" t="str">
        <f>'UG FFA'!B5</f>
        <v xml:space="preserve">BACHELOR OF SCIENCE </v>
      </c>
      <c r="B18" t="str">
        <f>'UG FFA'!C5</f>
        <v>BSc</v>
      </c>
      <c r="C18" t="str">
        <f>'UG FFA'!D5</f>
        <v>Agriculture (Special)</v>
      </c>
      <c r="D18" t="str">
        <f>'UG FFA'!E5</f>
        <v>Food &amp; Agriculture</v>
      </c>
      <c r="E18" t="str">
        <f>'UG FFA'!F5</f>
        <v>Food Production</v>
      </c>
      <c r="F18" t="str">
        <f>'UG FFA'!G5</f>
        <v>3 YRS (FT) 5 YRS (PT)</v>
      </c>
      <c r="G18">
        <f>'UG FFA'!H5</f>
        <v>1</v>
      </c>
      <c r="H18">
        <f>'UG FFA'!I5</f>
        <v>1</v>
      </c>
      <c r="I18">
        <f>'UG FFA'!J5</f>
        <v>0</v>
      </c>
      <c r="J18">
        <f>'UG FFA'!K5</f>
        <v>5</v>
      </c>
      <c r="K18" t="str">
        <f>'UG FFA'!L5</f>
        <v>English Language, Mathematics</v>
      </c>
      <c r="L18" t="str">
        <f>'UG FFA'!M5</f>
        <v>Agricultural Science, Biology, Integrated Science, Human and Social Biology, Information Technology, Chemistry, Physics</v>
      </c>
      <c r="M18">
        <f>'UG FFA'!N5</f>
        <v>0</v>
      </c>
      <c r="N18">
        <f>'UG FFA'!O5</f>
        <v>2</v>
      </c>
      <c r="O18">
        <f>'UG FFA'!P5</f>
        <v>0</v>
      </c>
      <c r="P18">
        <f>'UG FFA'!Q5</f>
        <v>0</v>
      </c>
      <c r="Q18">
        <f>'UG FFA'!R5</f>
        <v>0</v>
      </c>
      <c r="R18" t="str">
        <f>'UG FFA'!S5</f>
        <v>An Associate Degree or equivalent certification (or equivalent qualification) in a relevant programme from a tertiary level institution recognised by UWI, or have any other appropriate qualifications acceptable to the FFA.</v>
      </c>
      <c r="S18">
        <f>'UG FFA'!T5</f>
        <v>0</v>
      </c>
      <c r="T18" t="str">
        <f>'UG FFA'!U5</f>
        <v>http://sta.uwi.edu/ffa/foodprod/ProgrammesinAgriculture.asp</v>
      </c>
      <c r="U18" t="str">
        <f>'UG FFA'!V5</f>
        <v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v>
      </c>
      <c r="V18">
        <f>'UG FFA'!W5</f>
        <v>0</v>
      </c>
      <c r="W18" t="str">
        <f>'UG FFA'!X5</f>
        <v>Agribusiness; Wildlife and Fisheries; Ministry of Agriculture; Agricultural Development, Economics, Systems Management; Agronomy; Animal Science; Horticulture; Food Science &amp; Technology; Soil Sciences; Forestry</v>
      </c>
      <c r="X18" t="str">
        <f>'UG FFA'!Y5</f>
        <v>Agricultural Economist; Agronomist; Farm Owner and Manager; Forestry Specialist; Agriscience/Extension Educator; Environmental Educator; Forestry Consultant; Food Technician/ Chemist; Quality Control Manager</v>
      </c>
      <c r="Y18" t="str">
        <f>'UG FFA'!Z5</f>
        <v>YES</v>
      </c>
      <c r="Z18">
        <f>'UG FFA'!AA5</f>
        <v>0</v>
      </c>
      <c r="AA18">
        <f>'UG FFA'!AB5</f>
        <v>0</v>
      </c>
      <c r="AB18" t="str">
        <f>'UG FFA'!AC5</f>
        <v>no</v>
      </c>
      <c r="AC18">
        <f>'UG FFA'!AD5</f>
        <v>0</v>
      </c>
      <c r="AD18">
        <f>'UG FFA'!AE5</f>
        <v>0</v>
      </c>
      <c r="AE18" t="str">
        <f>'UG FFA'!AF5</f>
        <v>•	2 CAPE subjects or ‘A’ Level equivalent, including one (1) science subject, and a pass in Biology/Integrated Science at CSEC level 
OR
•	An approved Diploma, Associate Degree or Certificate in Agriculture with a minimum GPA of 2.5.</v>
      </c>
      <c r="AF18" t="str">
        <f>'UG FFA'!AG5</f>
        <v>https://sta.uwi.edu/resources/documents/facultybooklets/FoodAgriUndergrad.pdf</v>
      </c>
    </row>
    <row r="19" spans="1:32" x14ac:dyDescent="0.2">
      <c r="A19" t="str">
        <f>'UG FFA'!B6</f>
        <v xml:space="preserve">BACHELOR OF SCIENCE </v>
      </c>
      <c r="B19" t="str">
        <f>'UG FFA'!C6</f>
        <v>BSc</v>
      </c>
      <c r="C19" t="str">
        <f>'UG FFA'!D6</f>
        <v>Entrepreneurship (Major)</v>
      </c>
      <c r="D19" t="str">
        <f>'UG FFA'!E6</f>
        <v>Food &amp; Agriculture</v>
      </c>
      <c r="E19" t="str">
        <f>'UG FFA'!F6</f>
        <v>Agricultural Economics &amp; Extension</v>
      </c>
      <c r="F19" t="str">
        <f>'UG FFA'!G6</f>
        <v>3 YRS</v>
      </c>
      <c r="G19">
        <f>'UG FFA'!H6</f>
        <v>1</v>
      </c>
      <c r="H19">
        <f>'UG FFA'!I6</f>
        <v>1</v>
      </c>
      <c r="I19">
        <f>'UG FFA'!J6</f>
        <v>0</v>
      </c>
      <c r="J19">
        <f>'UG FFA'!K6</f>
        <v>5</v>
      </c>
      <c r="K19" t="str">
        <f>'UG FFA'!L6</f>
        <v>English Language, Mathematics</v>
      </c>
      <c r="L19">
        <f>'UG FFA'!M6</f>
        <v>0</v>
      </c>
      <c r="M19">
        <f>'UG FFA'!N6</f>
        <v>0</v>
      </c>
      <c r="N19">
        <f>'UG FFA'!O6</f>
        <v>2</v>
      </c>
      <c r="O19">
        <f>'UG FFA'!P6</f>
        <v>0</v>
      </c>
      <c r="P19">
        <f>'UG FFA'!Q6</f>
        <v>0</v>
      </c>
      <c r="Q19">
        <f>'UG FFA'!R6</f>
        <v>0</v>
      </c>
      <c r="R19" t="str">
        <f>'UG FFA'!S6</f>
        <v>An Associate Degree or equivalent certification (or equivalent qualification) in a relevant programme from a tertiary level institution recognised by UWI, or have any other appropriate qualifications acceptable to the FFA.</v>
      </c>
      <c r="S19">
        <f>'UG FFA'!T6</f>
        <v>0</v>
      </c>
      <c r="T19" t="str">
        <f>'UG FFA'!U6</f>
        <v>http://sta.uwi.edu/ffa/daee/major-entrepreneurship</v>
      </c>
      <c r="U19" t="str">
        <f>'UG FFA'!V6</f>
        <v>PLEASE INSERT INFORMATION</v>
      </c>
      <c r="V19">
        <f>'UG FFA'!W6</f>
        <v>0</v>
      </c>
      <c r="W19" t="str">
        <f>'UG FFA'!X6</f>
        <v>PLEASE INSERT INFORMATION</v>
      </c>
      <c r="X19" t="str">
        <f>'UG FFA'!Y6</f>
        <v>PLEASE INSERT INFORMATION</v>
      </c>
      <c r="Y19">
        <f>'UG FFA'!Z6</f>
        <v>0</v>
      </c>
      <c r="Z19">
        <f>'UG FFA'!AA6</f>
        <v>0</v>
      </c>
      <c r="AA19" t="str">
        <f>'UG FFA'!AB6</f>
        <v>Please insert programme description and career info.</v>
      </c>
      <c r="AB19" t="str">
        <f>'UG FFA'!AC6</f>
        <v>no</v>
      </c>
      <c r="AC19">
        <f>'UG FFA'!AD6</f>
        <v>0</v>
      </c>
      <c r="AD19">
        <f>'UG FFA'!AE6</f>
        <v>0</v>
      </c>
      <c r="AE19" t="str">
        <f>'UG FFA'!AF6</f>
        <v>Two (2) CAPE subjects</v>
      </c>
      <c r="AF19" t="str">
        <f>'UG FFA'!AG6</f>
        <v>https://sta.uwi.edu/resources/documents/facultybooklets/FoodAgriUndergrad.pdf</v>
      </c>
    </row>
    <row r="20" spans="1:32" x14ac:dyDescent="0.2">
      <c r="A20" t="str">
        <f>'UG FFA'!B7</f>
        <v xml:space="preserve">BACHELOR OF SCIENCE </v>
      </c>
      <c r="B20" t="str">
        <f>'UG FFA'!C7</f>
        <v>BSc</v>
      </c>
      <c r="C20" t="str">
        <f>'UG FFA'!D7</f>
        <v>Environmental and Natural Resources Management (Major)</v>
      </c>
      <c r="D20" t="str">
        <f>'UG FFA'!E7</f>
        <v>Food &amp; Agriculture</v>
      </c>
      <c r="E20" t="str">
        <f>'UG FFA'!F7</f>
        <v>Geography</v>
      </c>
      <c r="F20" t="str">
        <f>'UG FFA'!G7</f>
        <v>3 YRS (FT) 5 YRS (PT)</v>
      </c>
      <c r="G20">
        <f>'UG FFA'!H7</f>
        <v>1</v>
      </c>
      <c r="H20">
        <f>'UG FFA'!I7</f>
        <v>1</v>
      </c>
      <c r="I20">
        <f>'UG FFA'!J7</f>
        <v>0</v>
      </c>
      <c r="J20">
        <f>'UG FFA'!K7</f>
        <v>5</v>
      </c>
      <c r="K20" t="str">
        <f>'UG FFA'!L7</f>
        <v>English Language, Mathematics</v>
      </c>
      <c r="L20" t="str">
        <f>'UG FFA'!M7</f>
        <v>Biology, Human and Social Biology, Integrated Science</v>
      </c>
      <c r="M20">
        <f>'UG FFA'!N7</f>
        <v>0</v>
      </c>
      <c r="N20">
        <f>'UG FFA'!O7</f>
        <v>2</v>
      </c>
      <c r="O20">
        <f>'UG FFA'!P7</f>
        <v>0</v>
      </c>
      <c r="P20">
        <f>'UG FFA'!Q7</f>
        <v>0</v>
      </c>
      <c r="Q20" t="str">
        <f>'UG FFA'!R7</f>
        <v>Biology, Environmental Science, Geography &amp;&amp; Agricultural Science, Biotechnology, Chemistry, Computer Science, Electrical and Electronic Engineering Technology,  Green Engineering, Information Technology, Physical Education and Sport, Physics</v>
      </c>
      <c r="R20" t="str">
        <f>'UG FFA'!S7</f>
        <v>An Associate Degree or equivalent certification (or equivalent qualification) in a relevant programme from a tertiary level institution recognised by UWI, or have any other appropriate qualifications acceptable to the FFA.</v>
      </c>
      <c r="S20">
        <f>'UG FFA'!T7</f>
        <v>0</v>
      </c>
      <c r="T20">
        <f>'UG FFA'!U7</f>
        <v>0</v>
      </c>
      <c r="U20" t="str">
        <f>'UG FFA'!V7</f>
        <v>PLEASE INSERT INFORMATION</v>
      </c>
      <c r="V20">
        <f>'UG FFA'!W7</f>
        <v>0</v>
      </c>
      <c r="W20" t="str">
        <f>'UG FFA'!X7</f>
        <v>Forestry Science; Recreation, Parks and Tourism Management; Environmental Protection Agencies/Consulting Firms, Wildlife and Fisheries</v>
      </c>
      <c r="X20" t="str">
        <f>'UG FFA'!Y7</f>
        <v>Environmental Analyst; Consultant; Forest/ Park Ranger; Natural Resources Manager</v>
      </c>
      <c r="Y20" t="str">
        <f>'UG FFA'!Z7</f>
        <v>YES</v>
      </c>
      <c r="Z20">
        <f>'UG FFA'!AA7</f>
        <v>0</v>
      </c>
      <c r="AA20" t="str">
        <f>'UG FFA'!AB7</f>
        <v xml:space="preserve">Please insert programme description. </v>
      </c>
      <c r="AB20" t="str">
        <f>'UG FFA'!AC7</f>
        <v>no</v>
      </c>
      <c r="AC20">
        <f>'UG FFA'!AD7</f>
        <v>0</v>
      </c>
      <c r="AD20">
        <f>'UG FFA'!AE7</f>
        <v>0</v>
      </c>
      <c r="AE20" t="str">
        <f>'UG FFA'!AF7</f>
        <v>•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v>
      </c>
      <c r="AF20" t="str">
        <f>'UG FFA'!AG7</f>
        <v>https://sta.uwi.edu/resources/documents/facultybooklets/FoodAgriUndergrad.pdf</v>
      </c>
    </row>
    <row r="21" spans="1:32" x14ac:dyDescent="0.2">
      <c r="A21" t="str">
        <f>'UG FFA'!B8</f>
        <v xml:space="preserve">BACHELOR OF SCIENCE </v>
      </c>
      <c r="B21" t="str">
        <f>'UG FFA'!C8</f>
        <v>BSc</v>
      </c>
      <c r="C21" t="str">
        <f>'UG FFA'!D8</f>
        <v>Family and Consumer Sciences (Major)</v>
      </c>
      <c r="D21" t="str">
        <f>'UG FFA'!E8</f>
        <v>Food &amp; Agriculture</v>
      </c>
      <c r="E21" t="str">
        <f>'UG FFA'!F8</f>
        <v>Agricultural Economics &amp; Extension</v>
      </c>
      <c r="F21" t="str">
        <f>'UG FFA'!G8</f>
        <v>3 YRS (FT) 5 YRS (PT)</v>
      </c>
      <c r="G21">
        <f>'UG FFA'!H8</f>
        <v>1</v>
      </c>
      <c r="H21">
        <f>'UG FFA'!I8</f>
        <v>1</v>
      </c>
      <c r="I21">
        <f>'UG FFA'!J8</f>
        <v>0</v>
      </c>
      <c r="J21">
        <f>'UG FFA'!K8</f>
        <v>5</v>
      </c>
      <c r="K21" t="str">
        <f>'UG FFA'!L8</f>
        <v>English Language, Mathematics</v>
      </c>
      <c r="L21">
        <f>'UG FFA'!M8</f>
        <v>0</v>
      </c>
      <c r="M21">
        <f>'UG FFA'!N8</f>
        <v>0</v>
      </c>
      <c r="N21">
        <f>'UG FFA'!O8</f>
        <v>2</v>
      </c>
      <c r="O21">
        <f>'UG FFA'!P8</f>
        <v>0</v>
      </c>
      <c r="P21">
        <f>'UG FFA'!Q8</f>
        <v>0</v>
      </c>
      <c r="Q21">
        <f>'UG FFA'!R8</f>
        <v>0</v>
      </c>
      <c r="R21" t="str">
        <f>'UG FFA'!S8</f>
        <v>An Associate Degree or equivalent certification (or equivalent qualification) in a relevant programme from a tertiary level institution recognised by UWI, or have any other appropriate qualifications acceptable to the FFA.</v>
      </c>
      <c r="S21">
        <f>'UG FFA'!T8</f>
        <v>0</v>
      </c>
      <c r="T21">
        <f>'UG FFA'!U8</f>
        <v>0</v>
      </c>
      <c r="U21" t="str">
        <f>'UG FFA'!V8</f>
        <v xml:space="preserve">This programme includes courses in microeconomics and biostatistics, nutrition, and food service systems management as well as textiles, pattern development, fashion industry  and business among others. </v>
      </c>
      <c r="V21">
        <f>'UG FFA'!W8</f>
        <v>0</v>
      </c>
      <c r="W21">
        <f>'UG FFA'!X8</f>
        <v>0</v>
      </c>
      <c r="X21">
        <f>'UG FFA'!Y8</f>
        <v>0</v>
      </c>
      <c r="Y21">
        <f>'UG FFA'!Z8</f>
        <v>0</v>
      </c>
      <c r="Z21">
        <f>'UG FFA'!AA8</f>
        <v>0</v>
      </c>
      <c r="AA21" t="str">
        <f>'UG FFA'!AB8</f>
        <v>Please adjust programme description and insert career info.</v>
      </c>
      <c r="AB21" t="str">
        <f>'UG FFA'!AC8</f>
        <v>no</v>
      </c>
      <c r="AC21">
        <f>'UG FFA'!AD8</f>
        <v>0</v>
      </c>
      <c r="AD21">
        <f>'UG FFA'!AE8</f>
        <v>0</v>
      </c>
      <c r="AE21" t="str">
        <f>'UG FFA'!AF8</f>
        <v>Two (2) CAPE subjects</v>
      </c>
      <c r="AF21" t="str">
        <f>'UG FFA'!AG8</f>
        <v>https://sta.uwi.edu/resources/documents/facultybooklets/FoodAgriUndergrad.pdf</v>
      </c>
    </row>
    <row r="22" spans="1:32" x14ac:dyDescent="0.2">
      <c r="A22" t="str">
        <f>'UG FFA'!B9</f>
        <v xml:space="preserve">BACHELOR OF SCIENCE </v>
      </c>
      <c r="B22" t="str">
        <f>'UG FFA'!C9</f>
        <v>BSc</v>
      </c>
      <c r="C22" t="str">
        <f>'UG FFA'!D9</f>
        <v>Food &amp; Food Service Systems Management (Major)</v>
      </c>
      <c r="D22" t="str">
        <f>'UG FFA'!E9</f>
        <v>Food &amp; Agriculture</v>
      </c>
      <c r="E22" t="str">
        <f>'UG FFA'!F9</f>
        <v>Agricultural Economics &amp; Extension</v>
      </c>
      <c r="F22" t="str">
        <f>'UG FFA'!G9</f>
        <v>3 YRS (FT) 5 YRS (PT)</v>
      </c>
      <c r="G22">
        <f>'UG FFA'!H9</f>
        <v>1</v>
      </c>
      <c r="H22">
        <f>'UG FFA'!I9</f>
        <v>1</v>
      </c>
      <c r="I22">
        <f>'UG FFA'!J9</f>
        <v>0</v>
      </c>
      <c r="J22">
        <f>'UG FFA'!K9</f>
        <v>5</v>
      </c>
      <c r="K22" t="str">
        <f>'UG FFA'!L9</f>
        <v>English Language, Mathematics</v>
      </c>
      <c r="L22">
        <f>'UG FFA'!M9</f>
        <v>0</v>
      </c>
      <c r="M22">
        <f>'UG FFA'!N9</f>
        <v>0</v>
      </c>
      <c r="N22">
        <f>'UG FFA'!O9</f>
        <v>2</v>
      </c>
      <c r="O22">
        <f>'UG FFA'!P9</f>
        <v>0</v>
      </c>
      <c r="P22">
        <f>'UG FFA'!Q9</f>
        <v>0</v>
      </c>
      <c r="Q22">
        <f>'UG FFA'!R9</f>
        <v>0</v>
      </c>
      <c r="R22" t="str">
        <f>'UG FFA'!S9</f>
        <v>An Associate Degree or equivalent certification (or equivalent qualification) in a relevant programme from a tertiary level institution recognised by UWI, or have any other appropriate qualifications acceptable to the FFA.</v>
      </c>
      <c r="S22">
        <f>'UG FFA'!T9</f>
        <v>0</v>
      </c>
      <c r="T22">
        <f>'UG FFA'!U9</f>
        <v>0</v>
      </c>
      <c r="U22" t="str">
        <f>'UG FFA'!V9</f>
        <v>PLEASE INSERT INFORMATION</v>
      </c>
      <c r="V22">
        <f>'UG FFA'!W9</f>
        <v>0</v>
      </c>
      <c r="W22" t="str">
        <f>'UG FFA'!X9</f>
        <v>PLEASE INSERT INFORMATION</v>
      </c>
      <c r="X22" t="str">
        <f>'UG FFA'!Y9</f>
        <v>PLEASE INSERT INFORMATION</v>
      </c>
      <c r="Y22">
        <f>'UG FFA'!Z9</f>
        <v>0</v>
      </c>
      <c r="Z22">
        <f>'UG FFA'!AA9</f>
        <v>0</v>
      </c>
      <c r="AA22" t="str">
        <f>'UG FFA'!AB9</f>
        <v>Please insert programme description and career info.</v>
      </c>
      <c r="AB22" t="str">
        <f>'UG FFA'!AC9</f>
        <v>no</v>
      </c>
      <c r="AC22">
        <f>'UG FFA'!AD9</f>
        <v>0</v>
      </c>
      <c r="AD22">
        <f>'UG FFA'!AE9</f>
        <v>0</v>
      </c>
      <c r="AE22">
        <f>'UG FFA'!AF9</f>
        <v>0</v>
      </c>
      <c r="AF22">
        <f>'UG FFA'!AG9</f>
        <v>0</v>
      </c>
    </row>
    <row r="23" spans="1:32" x14ac:dyDescent="0.2">
      <c r="A23" t="str">
        <f>'UG FFA'!B10</f>
        <v xml:space="preserve">BACHELOR OF SCIENCE </v>
      </c>
      <c r="B23" t="str">
        <f>'UG FFA'!C10</f>
        <v>BSc</v>
      </c>
      <c r="C23" t="str">
        <f>'UG FFA'!D10</f>
        <v>Geography (Major)</v>
      </c>
      <c r="D23" t="str">
        <f>'UG FFA'!E10</f>
        <v>Food &amp; Agriculture</v>
      </c>
      <c r="E23" t="str">
        <f>'UG FFA'!F10</f>
        <v>Geography</v>
      </c>
      <c r="F23" t="str">
        <f>'UG FFA'!G10</f>
        <v>3 YRS (FT) 5 YRS (PT)</v>
      </c>
      <c r="G23">
        <f>'UG FFA'!H10</f>
        <v>1</v>
      </c>
      <c r="H23">
        <f>'UG FFA'!I10</f>
        <v>1</v>
      </c>
      <c r="I23">
        <f>'UG FFA'!J10</f>
        <v>0</v>
      </c>
      <c r="J23">
        <f>'UG FFA'!K10</f>
        <v>5</v>
      </c>
      <c r="K23" t="str">
        <f>'UG FFA'!L10</f>
        <v>English Language, Mathematics</v>
      </c>
      <c r="L23">
        <f>'UG FFA'!M10</f>
        <v>0</v>
      </c>
      <c r="M23">
        <f>'UG FFA'!N10</f>
        <v>0</v>
      </c>
      <c r="N23">
        <f>'UG FFA'!O10</f>
        <v>2</v>
      </c>
      <c r="O23">
        <f>'UG FFA'!P10</f>
        <v>0</v>
      </c>
      <c r="P23" t="str">
        <f>'UG FFA'!Q10</f>
        <v>Geography, Environmental Science</v>
      </c>
      <c r="Q23">
        <f>'UG FFA'!R10</f>
        <v>0</v>
      </c>
      <c r="R23" t="str">
        <f>'UG FFA'!S10</f>
        <v>An Associate Degree or equivalent certification (or equivalent qualification) in a relevant programme from a tertiary level institution recognised by UWI, or have any other appropriate qualifications acceptable to the FFA.</v>
      </c>
      <c r="S23">
        <f>'UG FFA'!T10</f>
        <v>0</v>
      </c>
      <c r="T23">
        <f>'UG FFA'!U10</f>
        <v>0</v>
      </c>
      <c r="U23" t="str">
        <f>'UG FFA'!V10</f>
        <v>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v>
      </c>
      <c r="V23">
        <f>'UG FFA'!W10</f>
        <v>0</v>
      </c>
      <c r="W23" t="str">
        <f>'UG FFA'!X10</f>
        <v>Urban Planning, Transportation, Marketing, Real Estate, Tourism, International Business</v>
      </c>
      <c r="X23" t="str">
        <f>'UG FFA'!Y10</f>
        <v>GIS Data Analyst/Developer, Project Manager, Geographer, GIS Specialist</v>
      </c>
      <c r="Y23">
        <f>'UG FFA'!Z10</f>
        <v>0</v>
      </c>
      <c r="Z23">
        <f>'UG FFA'!AA10</f>
        <v>0</v>
      </c>
      <c r="AA23" t="str">
        <f>'UG FFA'!AB10</f>
        <v>How is this different to the FHE programme?</v>
      </c>
      <c r="AB23" t="str">
        <f>'UG FFA'!AC10</f>
        <v>no</v>
      </c>
      <c r="AC23">
        <f>'UG FFA'!AD10</f>
        <v>0</v>
      </c>
      <c r="AD23" t="str">
        <f>'UG FFA'!AE10</f>
        <v>M&amp;C - check pregramme description language error</v>
      </c>
      <c r="AE23" t="str">
        <f>'UG FFA'!AF10</f>
        <v>Two (2) CAPE subjects including Geography or Environmental Science</v>
      </c>
      <c r="AF23" t="str">
        <f>'UG FFA'!AG10</f>
        <v>https://sta.uwi.edu/resources/documents/facultybooklets/FoodAgriUndergrad.pdf</v>
      </c>
    </row>
    <row r="24" spans="1:32" x14ac:dyDescent="0.2">
      <c r="A24" t="str">
        <f>'UG FFA'!B11</f>
        <v xml:space="preserve">BACHELOR OF SCIENCE </v>
      </c>
      <c r="B24" t="str">
        <f>'UG FFA'!C11</f>
        <v>BSc</v>
      </c>
      <c r="C24" t="str">
        <f>'UG FFA'!D11</f>
        <v>Human Ecology (Special) Family &amp; Consumer Sciences and Food Service Systems</v>
      </c>
      <c r="D24" t="str">
        <f>'UG FFA'!E11</f>
        <v>Food &amp; Agriculture</v>
      </c>
      <c r="E24" t="str">
        <f>'UG FFA'!F11</f>
        <v>Agricultural Economics &amp; Extension</v>
      </c>
      <c r="F24" t="str">
        <f>'UG FFA'!G11</f>
        <v>3 YRS (FT) 5 YRS (PT)</v>
      </c>
      <c r="G24">
        <f>'UG FFA'!H11</f>
        <v>1</v>
      </c>
      <c r="H24">
        <f>'UG FFA'!I11</f>
        <v>1</v>
      </c>
      <c r="I24">
        <f>'UG FFA'!J11</f>
        <v>0</v>
      </c>
      <c r="J24">
        <f>'UG FFA'!K11</f>
        <v>5</v>
      </c>
      <c r="K24" t="str">
        <f>'UG FFA'!L11</f>
        <v>English Language, Mathematics</v>
      </c>
      <c r="L24">
        <f>'UG FFA'!M11</f>
        <v>0</v>
      </c>
      <c r="M24">
        <f>'UG FFA'!N11</f>
        <v>0</v>
      </c>
      <c r="N24">
        <f>'UG FFA'!O11</f>
        <v>2</v>
      </c>
      <c r="O24">
        <f>'UG FFA'!P11</f>
        <v>0</v>
      </c>
      <c r="P24">
        <f>'UG FFA'!Q11</f>
        <v>0</v>
      </c>
      <c r="Q24">
        <f>'UG FFA'!R11</f>
        <v>0</v>
      </c>
      <c r="R24" t="str">
        <f>'UG FFA'!S11</f>
        <v>An Associate Degree or equivalent certification (or equivalent qualification) in a relevant programme from a tertiary level institution recognised by UWI, or have any other appropriate qualifications acceptable to the FFA.</v>
      </c>
      <c r="S24">
        <f>'UG FFA'!T11</f>
        <v>0</v>
      </c>
      <c r="T24" t="str">
        <f>'UG FFA'!U11</f>
        <v>http://sta.uwi.edu/ffa/daee/bsc-human-ecology</v>
      </c>
      <c r="U24" t="str">
        <f>'UG FFA'!V11</f>
        <v>PLEASE INSERT INFORMATION</v>
      </c>
      <c r="V24">
        <f>'UG FFA'!W11</f>
        <v>0</v>
      </c>
      <c r="W24" t="str">
        <f>'UG FFA'!X11</f>
        <v>PLEASE INSERT INFORMATION</v>
      </c>
      <c r="X24" t="str">
        <f>'UG FFA'!Y11</f>
        <v>PLEASE INSERT INFORMATION</v>
      </c>
      <c r="Y24" t="str">
        <f>'UG FFA'!Z11</f>
        <v>YES</v>
      </c>
      <c r="Z24">
        <f>'UG FFA'!AA11</f>
        <v>0</v>
      </c>
      <c r="AA24" t="str">
        <f>'UG FFA'!AB11</f>
        <v>Please insert programme description and career info.</v>
      </c>
      <c r="AB24" t="str">
        <f>'UG FFA'!AC11</f>
        <v>no</v>
      </c>
      <c r="AC24">
        <f>'UG FFA'!AD11</f>
        <v>0</v>
      </c>
      <c r="AD24">
        <f>'UG FFA'!AE11</f>
        <v>0</v>
      </c>
      <c r="AE24" t="str">
        <f>'UG FFA'!AF11</f>
        <v xml:space="preserve">•	Two (2) CAPE subjects OR
•	An approved Associate Degree with a minimum GPA of 2.5 </v>
      </c>
      <c r="AF24" t="str">
        <f>'UG FFA'!AG11</f>
        <v>https://sta.uwi.edu/resources/documents/facultybooklets/FoodAgriUndergrad.pdf</v>
      </c>
    </row>
    <row r="25" spans="1:32" x14ac:dyDescent="0.2">
      <c r="A25" t="str">
        <f>'UG FFA'!B12</f>
        <v xml:space="preserve">BACHELOR OF SCIENCE </v>
      </c>
      <c r="B25" t="str">
        <f>'UG FFA'!C12</f>
        <v>BSc</v>
      </c>
      <c r="C25" t="str">
        <f>'UG FFA'!D12</f>
        <v xml:space="preserve">Human Ecology (Special) Family &amp; Consumer Sciences and Nutritional Sciences </v>
      </c>
      <c r="D25" t="str">
        <f>'UG FFA'!E12</f>
        <v>Food &amp; Agriculture</v>
      </c>
      <c r="E25" t="str">
        <f>'UG FFA'!F12</f>
        <v>Agricultural Economics &amp; Extension</v>
      </c>
      <c r="F25" t="str">
        <f>'UG FFA'!G12</f>
        <v>3 YRS (FT) 5 YRS (PT)</v>
      </c>
      <c r="G25">
        <f>'UG FFA'!H12</f>
        <v>1</v>
      </c>
      <c r="H25">
        <f>'UG FFA'!I12</f>
        <v>1</v>
      </c>
      <c r="I25">
        <f>'UG FFA'!J12</f>
        <v>0</v>
      </c>
      <c r="J25">
        <f>'UG FFA'!K12</f>
        <v>5</v>
      </c>
      <c r="K25" t="str">
        <f>'UG FFA'!L12</f>
        <v>English Language, Mathematics</v>
      </c>
      <c r="L25">
        <f>'UG FFA'!M12</f>
        <v>0</v>
      </c>
      <c r="M25">
        <f>'UG FFA'!N12</f>
        <v>0</v>
      </c>
      <c r="N25">
        <f>'UG FFA'!O12</f>
        <v>2</v>
      </c>
      <c r="O25">
        <f>'UG FFA'!P12</f>
        <v>0</v>
      </c>
      <c r="P25">
        <f>'UG FFA'!Q12</f>
        <v>0</v>
      </c>
      <c r="Q25">
        <f>'UG FFA'!R12</f>
        <v>0</v>
      </c>
      <c r="R25" t="str">
        <f>'UG FFA'!S12</f>
        <v>An Associate Degree or equivalent certification (or equivalent qualification) in a relevant programme from a tertiary level institution recognised by UWI, or have any other appropriate qualifications acceptable to the FFA.</v>
      </c>
      <c r="S25">
        <f>'UG FFA'!T12</f>
        <v>0</v>
      </c>
      <c r="T25" t="str">
        <f>'UG FFA'!U12</f>
        <v>http://sta.uwi.edu/ffa/daee/bsc-human-ecology</v>
      </c>
      <c r="U25" t="str">
        <f>'UG FFA'!V12</f>
        <v>PLEASE INSERT INFORMATION</v>
      </c>
      <c r="V25">
        <f>'UG FFA'!W12</f>
        <v>0</v>
      </c>
      <c r="W25" t="str">
        <f>'UG FFA'!X12</f>
        <v>PLEASE INSERT INFORMATION</v>
      </c>
      <c r="X25" t="str">
        <f>'UG FFA'!Y12</f>
        <v>PLEASE INSERT INFORMATION</v>
      </c>
      <c r="Y25" t="str">
        <f>'UG FFA'!Z12</f>
        <v>YES</v>
      </c>
      <c r="Z25">
        <f>'UG FFA'!AA12</f>
        <v>0</v>
      </c>
      <c r="AA25" t="str">
        <f>'UG FFA'!AB12</f>
        <v>Please insert programme description and career info.</v>
      </c>
      <c r="AB25" t="str">
        <f>'UG FFA'!AC12</f>
        <v>no</v>
      </c>
      <c r="AC25">
        <f>'UG FFA'!AD12</f>
        <v>0</v>
      </c>
      <c r="AD25">
        <f>'UG FFA'!AE12</f>
        <v>0</v>
      </c>
      <c r="AE25" t="str">
        <f>'UG FFA'!AF12</f>
        <v xml:space="preserve">•	Two (2) CAPE subjects OR
•	An approved Associate Degree with a minimum GPA of 2.5 </v>
      </c>
      <c r="AF25" t="str">
        <f>'UG FFA'!AG12</f>
        <v>https://sta.uwi.edu/resources/documents/facultybooklets/FoodAgriUndergrad.pdf</v>
      </c>
    </row>
    <row r="26" spans="1:32" x14ac:dyDescent="0.2">
      <c r="A26" t="str">
        <f>'UG FFA'!B13</f>
        <v xml:space="preserve">BACHELOR OF SCIENCE </v>
      </c>
      <c r="B26" t="str">
        <f>'UG FFA'!C13</f>
        <v>BSc</v>
      </c>
      <c r="C26" t="str">
        <f>'UG FFA'!D13</f>
        <v>Human Nutrition &amp; Dietetics (Special)</v>
      </c>
      <c r="D26" t="str">
        <f>'UG FFA'!E13</f>
        <v>Food &amp; Agriculture</v>
      </c>
      <c r="E26" t="str">
        <f>'UG FFA'!F13</f>
        <v>Agricultural Economics &amp; Extension</v>
      </c>
      <c r="F26" t="str">
        <f>'UG FFA'!G13</f>
        <v>3 YRS (FT) 5 YRS (PT)</v>
      </c>
      <c r="G26">
        <f>'UG FFA'!H13</f>
        <v>1</v>
      </c>
      <c r="H26">
        <f>'UG FFA'!I13</f>
        <v>1</v>
      </c>
      <c r="I26">
        <f>'UG FFA'!J13</f>
        <v>0</v>
      </c>
      <c r="J26">
        <f>'UG FFA'!K13</f>
        <v>5</v>
      </c>
      <c r="K26" t="str">
        <f>'UG FFA'!L13</f>
        <v>English Language, Mathematics, Chemistry</v>
      </c>
      <c r="L26" t="str">
        <f>'UG FFA'!M13</f>
        <v>Biology, Human and Social Biology, Integrated Science</v>
      </c>
      <c r="M26">
        <f>'UG FFA'!N13</f>
        <v>0</v>
      </c>
      <c r="N26">
        <f>'UG FFA'!O13</f>
        <v>2</v>
      </c>
      <c r="O26">
        <f>'UG FFA'!P13</f>
        <v>0</v>
      </c>
      <c r="P26">
        <f>'UG FFA'!Q13</f>
        <v>0</v>
      </c>
      <c r="Q26">
        <f>'UG FFA'!R13</f>
        <v>0</v>
      </c>
      <c r="R26" t="str">
        <f>'UG FFA'!S13</f>
        <v>An Associate Degree or equivalent certification (or equivalent qualification) in a relevant programme from a tertiary level institution recognised by UWI, or have any other appropriate qualifications acceptable to the FFA.</v>
      </c>
      <c r="S26">
        <f>'UG FFA'!T13</f>
        <v>0</v>
      </c>
      <c r="T26" t="str">
        <f>'UG FFA'!U13</f>
        <v>http://sta.uwi.edu/ffa/daee/bsc-human-nutrition-and-dietetics</v>
      </c>
      <c r="U26" t="str">
        <f>'UG FFA'!V13</f>
        <v>Developed in collaboration with the Ministry of Health of Trinidad &amp; Tobago, this programme equips students with the practical experience needed to function effectively as a nutritionist, a dietician or as a professional in a related field.</v>
      </c>
      <c r="V26">
        <f>'UG FFA'!W13</f>
        <v>0</v>
      </c>
      <c r="W26" t="str">
        <f>'UG FFA'!X13</f>
        <v>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v>
      </c>
      <c r="X26" t="str">
        <f>'UG FFA'!Y13</f>
        <v>Dietitian, Nutritionist, Nutritional Representatives for companies e.g. Ross, Consultants, Teachers, Research officers, Food Quality and Safety Officers, Lecturers</v>
      </c>
      <c r="Y26" t="str">
        <f>'UG FFA'!Z13</f>
        <v>YES</v>
      </c>
      <c r="Z26">
        <f>'UG FFA'!AA13</f>
        <v>0</v>
      </c>
      <c r="AA26" t="str">
        <f>'UG FFA'!AB13</f>
        <v>Please adjust programme description and insert career info.</v>
      </c>
      <c r="AB26" t="str">
        <f>'UG FFA'!AC13</f>
        <v>no</v>
      </c>
      <c r="AC26">
        <f>'UG FFA'!AD13</f>
        <v>0</v>
      </c>
      <c r="AD26">
        <f>'UG FFA'!AE13</f>
        <v>0</v>
      </c>
      <c r="AE26" t="str">
        <f>'UG FFA'!AF13</f>
        <v>•	2 CAPE subjects or ‘A’ Level equivalent, and have passes in CSEC Chemistry and at least one of the following: Biology, Human &amp; Social Biology and Integrated Science 
OR 
•	An approved Associate Degree with a minimum GPA of 2.5</v>
      </c>
      <c r="AF26" t="str">
        <f>'UG FFA'!AG13</f>
        <v>https://sta.uwi.edu/resources/documents/facultybooklets/FoodAgriUndergrad.pdf</v>
      </c>
    </row>
    <row r="27" spans="1:32" x14ac:dyDescent="0.2">
      <c r="A27" t="str">
        <f>'UG FFA'!B14</f>
        <v xml:space="preserve">BACHELOR OF SCIENCE </v>
      </c>
      <c r="B27" t="str">
        <f>'UG FFA'!C14</f>
        <v>BSc</v>
      </c>
      <c r="C27" t="str">
        <f>'UG FFA'!D14</f>
        <v>Nutritional Sciences (Major)</v>
      </c>
      <c r="D27" t="str">
        <f>'UG FFA'!E14</f>
        <v>Food &amp; Agriculture</v>
      </c>
      <c r="E27" t="str">
        <f>'UG FFA'!F14</f>
        <v>Agricultural Economics &amp; Extension</v>
      </c>
      <c r="F27" t="str">
        <f>'UG FFA'!G14</f>
        <v>3 YRS (FT) 5 YRS (PT)</v>
      </c>
      <c r="G27">
        <f>'UG FFA'!H14</f>
        <v>1</v>
      </c>
      <c r="H27">
        <f>'UG FFA'!I14</f>
        <v>1</v>
      </c>
      <c r="I27">
        <f>'UG FFA'!J14</f>
        <v>0</v>
      </c>
      <c r="J27">
        <f>'UG FFA'!K14</f>
        <v>5</v>
      </c>
      <c r="K27" t="str">
        <f>'UG FFA'!L14</f>
        <v>English Language, Mathematics, Chemistry</v>
      </c>
      <c r="L27" t="str">
        <f>'UG FFA'!M14</f>
        <v>Biology, Human and Social Biology, Integrated Science</v>
      </c>
      <c r="M27">
        <f>'UG FFA'!N14</f>
        <v>0</v>
      </c>
      <c r="N27">
        <f>'UG FFA'!O14</f>
        <v>2</v>
      </c>
      <c r="O27">
        <f>'UG FFA'!P14</f>
        <v>0</v>
      </c>
      <c r="P27">
        <f>'UG FFA'!Q14</f>
        <v>0</v>
      </c>
      <c r="Q27">
        <f>'UG FFA'!R14</f>
        <v>0</v>
      </c>
      <c r="R27" t="str">
        <f>'UG FFA'!S14</f>
        <v>An Associate Degree or equivalent certification (or equivalent qualification) in a relevant programme from a tertiary level institution recognised by UWI, or have any other appropriate qualifications acceptable to the FFA.</v>
      </c>
      <c r="S27">
        <f>'UG FFA'!T14</f>
        <v>0</v>
      </c>
      <c r="T27">
        <f>'UG FFA'!U14</f>
        <v>0</v>
      </c>
      <c r="U27" t="str">
        <f>'UG FFA'!V14</f>
        <v xml:space="preserve">This programme includes courses in biochemistry and physiology. Students learn about nutrition throughout the life cycle, how it relates to health and disease and its contribution to sports and fitness. </v>
      </c>
      <c r="V27">
        <f>'UG FFA'!W14</f>
        <v>0</v>
      </c>
      <c r="W27">
        <f>'UG FFA'!X14</f>
        <v>0</v>
      </c>
      <c r="X27">
        <f>'UG FFA'!Y14</f>
        <v>0</v>
      </c>
      <c r="Y27" t="str">
        <f>'UG FFA'!Z14</f>
        <v>YES</v>
      </c>
      <c r="Z27">
        <f>'UG FFA'!AA14</f>
        <v>0</v>
      </c>
      <c r="AA27" t="str">
        <f>'UG FFA'!AB14</f>
        <v>Please adjust programme description and insert career info.</v>
      </c>
      <c r="AB27" t="str">
        <f>'UG FFA'!AC14</f>
        <v>no</v>
      </c>
      <c r="AC27">
        <f>'UG FFA'!AD14</f>
        <v>0</v>
      </c>
      <c r="AD27">
        <f>'UG FFA'!AE14</f>
        <v>0</v>
      </c>
      <c r="AE27" t="str">
        <f>'UG FFA'!AF14</f>
        <v xml:space="preserve">•	Two (2) CAPE subjects, and have passes in CSEC Chemistry and at least one of the following: Biology, Human &amp; Social Biology and Integrated Science </v>
      </c>
      <c r="AF27" t="str">
        <f>'UG FFA'!AG14</f>
        <v>https://sta.uwi.edu/resources/documents/facultybooklets/FoodAgriUndergrad.pdf</v>
      </c>
    </row>
    <row r="28" spans="1:32" x14ac:dyDescent="0.2">
      <c r="A28" t="str">
        <f>'UG FFA'!B15</f>
        <v xml:space="preserve">BACHELOR OF SCIENCE </v>
      </c>
      <c r="B28" t="str">
        <f>'UG FFA'!C15</f>
        <v>BSc</v>
      </c>
      <c r="C28" t="str">
        <f>'UG FFA'!D15</f>
        <v>Tropical Landscaping (Major)</v>
      </c>
      <c r="D28" t="str">
        <f>'UG FFA'!E15</f>
        <v>Food &amp; Agriculture</v>
      </c>
      <c r="E28" t="str">
        <f>'UG FFA'!F15</f>
        <v>Food Production</v>
      </c>
      <c r="F28" t="str">
        <f>'UG FFA'!G15</f>
        <v>3 YRS</v>
      </c>
      <c r="G28">
        <f>'UG FFA'!H15</f>
        <v>1</v>
      </c>
      <c r="H28">
        <f>'UG FFA'!I15</f>
        <v>0</v>
      </c>
      <c r="I28">
        <f>'UG FFA'!J15</f>
        <v>0</v>
      </c>
      <c r="J28">
        <f>'UG FFA'!K15</f>
        <v>5</v>
      </c>
      <c r="K28" t="str">
        <f>'UG FFA'!L15</f>
        <v>English Language, Mathematics</v>
      </c>
      <c r="L28" t="str">
        <f>'UG FFA'!M15</f>
        <v>Biology, Chemistry, Physics, Human and Social Biology, Information Technology</v>
      </c>
      <c r="M28">
        <f>'UG FFA'!N15</f>
        <v>0</v>
      </c>
      <c r="N28">
        <f>'UG FFA'!O15</f>
        <v>2</v>
      </c>
      <c r="O28">
        <f>'UG FFA'!P15</f>
        <v>0</v>
      </c>
      <c r="P28">
        <f>'UG FFA'!Q15</f>
        <v>0</v>
      </c>
      <c r="Q28">
        <f>'UG FFA'!R15</f>
        <v>0</v>
      </c>
      <c r="R28" t="str">
        <f>'UG FFA'!S15</f>
        <v>An Associate Degree or equivalent certification (or equivalent qualification) in a relevant programme from a tertiary level institution recognised by UWI, or have any other appropriate qualifications acceptable to the FFA.</v>
      </c>
      <c r="S28">
        <f>'UG FFA'!T15</f>
        <v>0</v>
      </c>
      <c r="T28" t="str">
        <f>'UG FFA'!U15</f>
        <v>http://sta.uwi.edu/ffa/foodprod/Landscape.asp</v>
      </c>
      <c r="U28" t="str">
        <f>'UG FFA'!V15</f>
        <v>Students gain practical skills while studying landscape design, the relationship between plants and people, turfgrass management, and constructing and maintaining a hardscape. The programme includes an internship and a course in new venture creation.</v>
      </c>
      <c r="V28">
        <f>'UG FFA'!W15</f>
        <v>0</v>
      </c>
      <c r="W28">
        <f>'UG FFA'!X15</f>
        <v>0</v>
      </c>
      <c r="X28">
        <f>'UG FFA'!Y15</f>
        <v>0</v>
      </c>
      <c r="Y28" t="str">
        <f>'UG FFA'!Z15</f>
        <v>YES</v>
      </c>
      <c r="Z28">
        <f>'UG FFA'!AA15</f>
        <v>0</v>
      </c>
      <c r="AA28" t="str">
        <f>'UG FFA'!AB15</f>
        <v>Please insert career info.</v>
      </c>
      <c r="AB28" t="str">
        <f>'UG FFA'!AC15</f>
        <v>no</v>
      </c>
      <c r="AC28">
        <f>'UG FFA'!AD15</f>
        <v>0</v>
      </c>
      <c r="AD28">
        <f>'UG FFA'!AE15</f>
        <v>0</v>
      </c>
      <c r="AE28" t="str">
        <f>'UG FFA'!AF15</f>
        <v>Two (2) CAPE subjects including  one (1) Science subject</v>
      </c>
      <c r="AF28" t="str">
        <f>'UG FFA'!AG15</f>
        <v>https://sta.uwi.edu/resources/documents/facultybooklets/FoodAgriUndergrad.pdf</v>
      </c>
    </row>
    <row r="29" spans="1:32" x14ac:dyDescent="0.2">
      <c r="A29" t="str">
        <f>'UG FFA'!B16</f>
        <v>CERTIFICATE</v>
      </c>
      <c r="B29" t="str">
        <f>'UG FFA'!C16</f>
        <v>Certificate in</v>
      </c>
      <c r="C29" t="str">
        <f>'UG FFA'!D16</f>
        <v>Agriculture (UCA)</v>
      </c>
      <c r="D29" t="str">
        <f>'UG FFA'!E16</f>
        <v>Food &amp; Agriculture</v>
      </c>
      <c r="E29" t="str">
        <f>'UG FFA'!F16</f>
        <v>Food Production</v>
      </c>
      <c r="F29" t="str">
        <f>'UG FFA'!G16</f>
        <v>1 YR</v>
      </c>
      <c r="G29">
        <f>'UG FFA'!H16</f>
        <v>1</v>
      </c>
      <c r="H29">
        <f>'UG FFA'!I16</f>
        <v>0</v>
      </c>
      <c r="I29">
        <f>'UG FFA'!J16</f>
        <v>0</v>
      </c>
      <c r="J29">
        <f>'UG FFA'!K16</f>
        <v>5</v>
      </c>
      <c r="K29" t="str">
        <f>'UG FFA'!L16</f>
        <v>English Language, Mathematics</v>
      </c>
      <c r="L29" t="str">
        <f>'UG FFA'!M16</f>
        <v>Agricultural Science, Biology, Chemistry, Geography, Integrated Science, Physics</v>
      </c>
      <c r="M29">
        <f>'UG FFA'!N16</f>
        <v>0</v>
      </c>
      <c r="N29">
        <f>'UG FFA'!O16</f>
        <v>0</v>
      </c>
      <c r="O29">
        <f>'UG FFA'!P16</f>
        <v>0</v>
      </c>
      <c r="P29">
        <f>'UG FFA'!Q16</f>
        <v>0</v>
      </c>
      <c r="Q29">
        <f>'UG FFA'!R16</f>
        <v>0</v>
      </c>
      <c r="R29" t="str">
        <f>'UG FFA'!S16</f>
        <v>Any other qualification deemed acceptable by the FFA.</v>
      </c>
      <c r="S29">
        <f>'UG FFA'!T16</f>
        <v>0</v>
      </c>
      <c r="T29">
        <f>'UG FFA'!U16</f>
        <v>0</v>
      </c>
      <c r="U29" t="str">
        <f>'UG FFA'!V16</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v>
      </c>
      <c r="V29">
        <f>'UG FFA'!W16</f>
        <v>0</v>
      </c>
      <c r="W29" t="str">
        <f>'UG FFA'!X16</f>
        <v>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v>
      </c>
      <c r="X29">
        <f>'UG FFA'!Y16</f>
        <v>0</v>
      </c>
      <c r="Y29">
        <f>'UG FFA'!Z16</f>
        <v>0</v>
      </c>
      <c r="Z29">
        <f>'UG FFA'!AA16</f>
        <v>0</v>
      </c>
      <c r="AA29">
        <f>'UG FFA'!AB16</f>
        <v>0</v>
      </c>
      <c r="AB29">
        <f>'UG FFA'!AC16</f>
        <v>0</v>
      </c>
      <c r="AC29">
        <f>'UG FFA'!AD16</f>
        <v>0</v>
      </c>
      <c r="AD29">
        <f>'UG FFA'!AE16</f>
        <v>0</v>
      </c>
      <c r="AE29" t="str">
        <f>'UG FFA'!AF16</f>
        <v>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v>
      </c>
      <c r="AF29" t="str">
        <f>'UG FFA'!AG16</f>
        <v>https://sta.uwi.edu/resources/documents/facultybooklets/FoodAgriUndergrad.pdf</v>
      </c>
    </row>
    <row r="30" spans="1:32" x14ac:dyDescent="0.2">
      <c r="A30" t="str">
        <f>'UG FFA'!B17</f>
        <v>CERTIFICATE</v>
      </c>
      <c r="B30" t="str">
        <f>'UG FFA'!C17</f>
        <v>Certificate in</v>
      </c>
      <c r="C30" t="str">
        <f>'UG FFA'!D17</f>
        <v>Environmental Geography (*with CSEC Geography)</v>
      </c>
      <c r="D30" t="str">
        <f>'UG FFA'!E17</f>
        <v>Food &amp; Agriculture</v>
      </c>
      <c r="E30" t="str">
        <f>'UG FFA'!F17</f>
        <v>Geography</v>
      </c>
      <c r="F30" t="str">
        <f>'UG FFA'!G17</f>
        <v>1 YR</v>
      </c>
      <c r="G30">
        <f>'UG FFA'!H17</f>
        <v>1</v>
      </c>
      <c r="H30">
        <f>'UG FFA'!I17</f>
        <v>0</v>
      </c>
      <c r="I30">
        <f>'UG FFA'!J17</f>
        <v>0</v>
      </c>
      <c r="J30">
        <f>'UG FFA'!K17</f>
        <v>5</v>
      </c>
      <c r="K30" t="str">
        <f>'UG FFA'!L17</f>
        <v>English Language, Mathematics</v>
      </c>
      <c r="L30" t="str">
        <f>'UG FFA'!M17</f>
        <v>Geography</v>
      </c>
      <c r="M30" t="str">
        <f>'UG FFA'!N17</f>
        <v>Biology, Agricultural Science &amp;&amp; Biology, Agricultural Science, Chemistry, Integrated Science, Environmental Science, Physics</v>
      </c>
      <c r="N30">
        <f>'UG FFA'!O17</f>
        <v>0</v>
      </c>
      <c r="O30">
        <f>'UG FFA'!P17</f>
        <v>0</v>
      </c>
      <c r="P30">
        <f>'UG FFA'!Q17</f>
        <v>0</v>
      </c>
      <c r="Q30">
        <f>'UG FFA'!R17</f>
        <v>0</v>
      </c>
      <c r="R30" t="str">
        <f>'UG FFA'!S17</f>
        <v>Any 2 CAPE subjects OR 5 years relevant work experience OR any other qualification deemed acceptable by the FFA.</v>
      </c>
      <c r="S30">
        <f>'UG FFA'!T17</f>
        <v>0</v>
      </c>
      <c r="T30">
        <f>'UG FFA'!U17</f>
        <v>0</v>
      </c>
      <c r="U30" t="str">
        <f>'UG FFA'!V17</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0">
        <f>'UG FFA'!W17</f>
        <v>0</v>
      </c>
      <c r="W30" t="str">
        <f>'UG FFA'!X17</f>
        <v xml:space="preserve">Candidates who aim to work in sustainable development, environmental management, and geographical education would benefit from this programme. </v>
      </c>
      <c r="X30">
        <f>'UG FFA'!Y17</f>
        <v>0</v>
      </c>
      <c r="Y30">
        <f>'UG FFA'!Z17</f>
        <v>0</v>
      </c>
      <c r="Z30">
        <f>'UG FFA'!AA17</f>
        <v>0</v>
      </c>
      <c r="AA30" t="str">
        <f>'UG FFA'!AB17</f>
        <v>NOT LISTED ON WEBSITE</v>
      </c>
      <c r="AB30">
        <f>'UG FFA'!AC17</f>
        <v>0</v>
      </c>
      <c r="AC30">
        <f>'UG FFA'!AD17</f>
        <v>0</v>
      </c>
      <c r="AD30" t="str">
        <f>'UG FFA'!AE17</f>
        <v>Geography is not mandatory. IF no Geography THEN any two of …</v>
      </c>
      <c r="AE30" t="str">
        <f>'UG FFA'!AF17</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0" t="str">
        <f>'UG FFA'!AG17</f>
        <v>https://sta.uwi.edu/resources/documents/facultybooklets/FoodAgriUndergrad.pdf</v>
      </c>
    </row>
    <row r="31" spans="1:32" x14ac:dyDescent="0.2">
      <c r="A31" t="str">
        <f>'UG FFA'!B18</f>
        <v>CERTIFICATE</v>
      </c>
      <c r="B31" t="str">
        <f>'UG FFA'!C18</f>
        <v>Certificate in</v>
      </c>
      <c r="C31" t="str">
        <f>'UG FFA'!D18</f>
        <v>Human Ecology</v>
      </c>
      <c r="D31" t="str">
        <f>'UG FFA'!E18</f>
        <v>Food &amp; Agriculture</v>
      </c>
      <c r="E31" t="str">
        <f>'UG FFA'!F18</f>
        <v>Agricultural Economics &amp; Extension</v>
      </c>
      <c r="F31" t="str">
        <f>'UG FFA'!G18</f>
        <v>1 YR</v>
      </c>
      <c r="G31">
        <f>'UG FFA'!H18</f>
        <v>1</v>
      </c>
      <c r="H31">
        <f>'UG FFA'!I18</f>
        <v>0</v>
      </c>
      <c r="I31">
        <f>'UG FFA'!J18</f>
        <v>0</v>
      </c>
      <c r="J31">
        <f>'UG FFA'!K18</f>
        <v>5</v>
      </c>
      <c r="K31" t="str">
        <f>'UG FFA'!L18</f>
        <v>English Language, Mathematics</v>
      </c>
      <c r="L31">
        <f>'UG FFA'!M18</f>
        <v>0</v>
      </c>
      <c r="M31" t="str">
        <f>'UG FFA'!N18</f>
        <v>Agricultural Science, Biology, Chemistry, Geography, Human and Social Biology, Integrated Science, Food Nutrition and Health, Environmental Science, Physics, Textiles Clothing and Fashion, Principles of Accounts, Principles of Business, French, Spanish</v>
      </c>
      <c r="N31">
        <f>'UG FFA'!O18</f>
        <v>0</v>
      </c>
      <c r="O31">
        <f>'UG FFA'!P18</f>
        <v>0</v>
      </c>
      <c r="P31">
        <f>'UG FFA'!Q18</f>
        <v>0</v>
      </c>
      <c r="Q31">
        <f>'UG FFA'!R18</f>
        <v>0</v>
      </c>
      <c r="R31" t="str">
        <f>'UG FFA'!S18</f>
        <v>Caribbean Vocational Qualification (CVQ) LEVEL 1 equivalent in technical vocation subjects.</v>
      </c>
      <c r="S31">
        <f>'UG FFA'!T18</f>
        <v>0</v>
      </c>
      <c r="T31" t="str">
        <f>'UG FFA'!U18</f>
        <v xml:space="preserve">DELETED: Portuguese, </v>
      </c>
      <c r="U31" t="str">
        <f>'UG FFA'!V18</f>
        <v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v>
      </c>
      <c r="V31">
        <f>'UG FFA'!W18</f>
        <v>0</v>
      </c>
      <c r="W31" t="str">
        <f>'UG FFA'!X18</f>
        <v>Graduates of BSc and Higher degrees in nutrition and dietetics, become teaches in related subjects at Secondary Schools, are involved in academia and research, and are also entrepreneurs.</v>
      </c>
      <c r="X31">
        <f>'UG FFA'!Y18</f>
        <v>0</v>
      </c>
      <c r="Y31">
        <f>'UG FFA'!Z18</f>
        <v>0</v>
      </c>
      <c r="Z31">
        <f>'UG FFA'!AA18</f>
        <v>0</v>
      </c>
      <c r="AA31" t="str">
        <f>'UG FFA'!AB18</f>
        <v>NOT LISTED ON WEBSITE</v>
      </c>
      <c r="AB31">
        <f>'UG FFA'!AC18</f>
        <v>0</v>
      </c>
      <c r="AC31">
        <f>'UG FFA'!AD18</f>
        <v>0</v>
      </c>
      <c r="AD31">
        <f>'UG FFA'!AE18</f>
        <v>0</v>
      </c>
      <c r="AE31" t="str">
        <f>'UG FFA'!AF18</f>
        <v>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v>
      </c>
      <c r="AF31" t="str">
        <f>'UG FFA'!AG18</f>
        <v>https://sta.uwi.edu/resources/documents/facultybooklets/FoodAgriUndergrad.pdf</v>
      </c>
    </row>
    <row r="32" spans="1:32" x14ac:dyDescent="0.2">
      <c r="A32" t="str">
        <f>'UG FFA'!B19</f>
        <v>CERTIFICATE</v>
      </c>
      <c r="B32" t="str">
        <f>'UG FFA'!C19</f>
        <v>Diploma in</v>
      </c>
      <c r="C32" t="str">
        <f>'UG FFA'!D19</f>
        <v>Agriculture (UDA)</v>
      </c>
      <c r="D32" t="str">
        <f>'UG FFA'!E19</f>
        <v>Food &amp; Agriculture</v>
      </c>
      <c r="E32" t="str">
        <f>'UG FFA'!F19</f>
        <v>Food Production</v>
      </c>
      <c r="F32" t="str">
        <f>'UG FFA'!G19</f>
        <v>2 YRS</v>
      </c>
      <c r="G32">
        <f>'UG FFA'!H19</f>
        <v>1</v>
      </c>
      <c r="H32">
        <f>'UG FFA'!I19</f>
        <v>0</v>
      </c>
      <c r="I32">
        <f>'UG FFA'!J19</f>
        <v>0</v>
      </c>
      <c r="J32">
        <f>'UG FFA'!K19</f>
        <v>5</v>
      </c>
      <c r="K32" t="str">
        <f>'UG FFA'!L19</f>
        <v>English Language, Mathematics</v>
      </c>
      <c r="L32" t="str">
        <f>'UG FFA'!M19</f>
        <v>Agricultural Science, Biology, Chemistry, Environmental Science, Geography, Human and Social Biology, Integrated Science, Physics</v>
      </c>
      <c r="M32">
        <f>'UG FFA'!N19</f>
        <v>0</v>
      </c>
      <c r="N32">
        <f>'UG FFA'!O19</f>
        <v>0</v>
      </c>
      <c r="O32">
        <f>'UG FFA'!P19</f>
        <v>0</v>
      </c>
      <c r="P32">
        <f>'UG FFA'!Q19</f>
        <v>0</v>
      </c>
      <c r="Q32">
        <f>'UG FFA'!R19</f>
        <v>0</v>
      </c>
      <c r="R32" t="str">
        <f>'UG FFA'!S19</f>
        <v>Any other qualification deemed acceptable by the FFA.</v>
      </c>
      <c r="S32">
        <f>'UG FFA'!T19</f>
        <v>0</v>
      </c>
      <c r="T32" t="str">
        <f>'UG FFA'!U19</f>
        <v>http://sta.uwi.edu/ffa/foodprod/ProgrammesinAgriculture.asp</v>
      </c>
      <c r="U32" t="str">
        <f>'UG FFA'!V19</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v>
      </c>
      <c r="V32">
        <f>'UG FFA'!W19</f>
        <v>0</v>
      </c>
      <c r="W32" t="str">
        <f>'UG FFA'!X19</f>
        <v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v>
      </c>
      <c r="X32">
        <f>'UG FFA'!Y19</f>
        <v>0</v>
      </c>
      <c r="Y32" t="str">
        <f>'UG FFA'!Z19</f>
        <v>YES</v>
      </c>
      <c r="Z32">
        <f>'UG FFA'!AA19</f>
        <v>0</v>
      </c>
      <c r="AA32">
        <f>'UG FFA'!AB19</f>
        <v>0</v>
      </c>
      <c r="AB32" t="str">
        <f>'UG FFA'!AC19</f>
        <v>no</v>
      </c>
      <c r="AC32">
        <f>'UG FFA'!AD19</f>
        <v>0</v>
      </c>
      <c r="AD32">
        <f>'UG FFA'!AE19</f>
        <v>0</v>
      </c>
      <c r="AE32" t="str">
        <f>'UG FFA'!AF19</f>
        <v>•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v>
      </c>
      <c r="AF32" t="str">
        <f>'UG FFA'!AG19</f>
        <v>https://sta.uwi.edu/resources/documents/facultybooklets/FoodAgriUndergrad.pdf</v>
      </c>
    </row>
    <row r="33" spans="1:32" x14ac:dyDescent="0.2">
      <c r="A33" t="str">
        <f>'UG FFA'!B20</f>
        <v>DIPLOMA</v>
      </c>
      <c r="B33" t="str">
        <f>'UG FFA'!C20</f>
        <v>Certificate in</v>
      </c>
      <c r="C33" t="str">
        <f>'UG FFA'!D20</f>
        <v>Environmental Geography (*without CSEC Geography)</v>
      </c>
      <c r="D33" t="str">
        <f>'UG FFA'!E20</f>
        <v>Food &amp; Agriculture</v>
      </c>
      <c r="E33" t="str">
        <f>'UG FFA'!F20</f>
        <v>Geography</v>
      </c>
      <c r="F33" t="str">
        <f>'UG FFA'!G20</f>
        <v>1 YR</v>
      </c>
      <c r="G33">
        <f>'UG FFA'!H20</f>
        <v>1</v>
      </c>
      <c r="H33">
        <f>'UG FFA'!I20</f>
        <v>0</v>
      </c>
      <c r="I33">
        <f>'UG FFA'!J20</f>
        <v>0</v>
      </c>
      <c r="J33">
        <f>'UG FFA'!K20</f>
        <v>5</v>
      </c>
      <c r="K33" t="str">
        <f>'UG FFA'!L20</f>
        <v>English Language, Mathematics</v>
      </c>
      <c r="L33">
        <f>'UG FFA'!M20</f>
        <v>0</v>
      </c>
      <c r="M33" t="str">
        <f>'UG FFA'!N20</f>
        <v>Biology, Agricultural Science &amp;&amp; Biology, Agricultural Science, Chemistry, Integrated Science, Environmental Science, Physics</v>
      </c>
      <c r="N33">
        <f>'UG FFA'!O20</f>
        <v>0</v>
      </c>
      <c r="O33">
        <f>'UG FFA'!P20</f>
        <v>0</v>
      </c>
      <c r="P33">
        <f>'UG FFA'!Q20</f>
        <v>0</v>
      </c>
      <c r="Q33">
        <f>'UG FFA'!R20</f>
        <v>0</v>
      </c>
      <c r="R33" t="str">
        <f>'UG FFA'!S20</f>
        <v>Any 2 CAPE subjects OR 5 years relevant work experience OR any other qualification deemed acceptable by the FFA.</v>
      </c>
      <c r="S33">
        <f>'UG FFA'!T20</f>
        <v>0</v>
      </c>
      <c r="T33">
        <f>'UG FFA'!U20</f>
        <v>0</v>
      </c>
      <c r="U33" t="str">
        <f>'UG FFA'!V20</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3">
        <f>'UG FFA'!W20</f>
        <v>0</v>
      </c>
      <c r="W33" t="str">
        <f>'UG FFA'!X20</f>
        <v xml:space="preserve">Candidates who aim to work in sustainable development, environmental management, and geographical education would benefit from this programme. </v>
      </c>
      <c r="X33">
        <f>'UG FFA'!Y20</f>
        <v>0</v>
      </c>
      <c r="Y33">
        <f>'UG FFA'!Z20</f>
        <v>0</v>
      </c>
      <c r="Z33">
        <f>'UG FFA'!AA20</f>
        <v>0</v>
      </c>
      <c r="AA33" t="str">
        <f>'UG FFA'!AB20</f>
        <v>NOT LISTED ON WEBSITE</v>
      </c>
      <c r="AB33">
        <f>'UG FFA'!AC20</f>
        <v>0</v>
      </c>
      <c r="AC33">
        <f>'UG FFA'!AD20</f>
        <v>0</v>
      </c>
      <c r="AD33" t="str">
        <f>'UG FFA'!AE20</f>
        <v>Geography is not mandatory. IF no Geography THEN any two of …</v>
      </c>
      <c r="AE33" t="str">
        <f>'UG FFA'!AF20</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3" t="str">
        <f>'UG FFA'!AG20</f>
        <v>https://sta.uwi.edu/resources/documents/facultybooklets/FoodAgriUndergrad.pdf</v>
      </c>
    </row>
    <row r="34" spans="1:32" x14ac:dyDescent="0.2">
      <c r="A34" s="13" t="str">
        <f>'UG FHE'!A2</f>
        <v>BACHELOR OF ARTS (BA)</v>
      </c>
      <c r="B34" s="13" t="str">
        <f>'UG FHE'!B2</f>
        <v>BA</v>
      </c>
      <c r="C34" s="13" t="str">
        <f>'UG FHE'!C2</f>
        <v>Communication Studies</v>
      </c>
      <c r="D34" s="13" t="str">
        <f>'UG FHE'!D2</f>
        <v>Humanities &amp; Education</v>
      </c>
      <c r="E34" s="13" t="str">
        <f>'UG FHE'!E2</f>
        <v>Literary Cultural &amp; Communication Studies</v>
      </c>
      <c r="F34" s="13" t="str">
        <f>'UG FHE'!F2</f>
        <v>3 YRS (FT) 5 YRS (PT)</v>
      </c>
      <c r="G34" s="13">
        <f>'UG FHE'!G2</f>
        <v>1</v>
      </c>
      <c r="H34" s="13">
        <f>'UG FHE'!H2</f>
        <v>1</v>
      </c>
      <c r="I34" s="13">
        <f>'UG FHE'!I2</f>
        <v>0</v>
      </c>
      <c r="J34" s="13">
        <f>'UG FHE'!J2</f>
        <v>5</v>
      </c>
      <c r="K34" s="13" t="str">
        <f>'UG FHE'!K2</f>
        <v>English Language, Mathematics</v>
      </c>
      <c r="L34" s="13">
        <f>'UG FHE'!L2</f>
        <v>0</v>
      </c>
      <c r="M34" s="13">
        <f>'UG FHE'!M2</f>
        <v>0</v>
      </c>
      <c r="N34" s="13">
        <f>'UG FHE'!N2</f>
        <v>2</v>
      </c>
      <c r="O34" s="13">
        <f>'UG FHE'!O2</f>
        <v>0</v>
      </c>
      <c r="P34" s="13">
        <f>'UG FHE'!P2</f>
        <v>0</v>
      </c>
      <c r="Q34" s="13">
        <f>'UG FHE'!Q2</f>
        <v>0</v>
      </c>
      <c r="R34" s="13">
        <f>'UG FHE'!R2</f>
        <v>0</v>
      </c>
      <c r="S34" s="13">
        <f>'UG FHE'!S2</f>
        <v>0</v>
      </c>
      <c r="T34" s="13">
        <f>'UG FHE'!T2</f>
        <v>0</v>
      </c>
      <c r="U34" s="13" t="str">
        <f>'UG FHE'!U2</f>
        <v>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v>
      </c>
      <c r="V34" s="13">
        <f>'UG FHE'!V2</f>
        <v>0</v>
      </c>
      <c r="W34" s="13" t="str">
        <f>'UG FHE'!W2</f>
        <v>Advertising; Business; Communications; Consultancy; Education, Human Resources; Public Relations; Social Services; Technical Writing; Government; Journalism; Television/Film Production, Public Relations; Event Promotion; Publishing</v>
      </c>
      <c r="X34" s="13" t="str">
        <f>'UG FHE'!X2</f>
        <v>Counsellor; Consultant; Interpreter; Therapist; Social Worker; Technical Writer; Copy Editor; Corporate Communications Manager; Account Executive; Educator, Research Assistant; Human Resources Manager; Video/Film Producer/Director; Journalist, Copywriter/Editor; PR Consultant</v>
      </c>
      <c r="Y34" s="13">
        <f>'UG FHE'!Y2</f>
        <v>0</v>
      </c>
      <c r="Z34" s="13">
        <f>'UG FHE'!Z2</f>
        <v>0</v>
      </c>
      <c r="AA34" s="13">
        <f>'UG FHE'!AA2</f>
        <v>0</v>
      </c>
      <c r="AB34" s="13" t="str">
        <f>'UG FHE'!AB2</f>
        <v>Do applicants have to have at least one Humanities subject or can they have any 2 subjects?</v>
      </c>
      <c r="AC34" s="13" t="str">
        <f>'UG FHE'!AC2</f>
        <v>no</v>
      </c>
      <c r="AD34" s="13">
        <f>'UG FHE'!AD2</f>
        <v>0</v>
      </c>
      <c r="AE34" s="13" t="str">
        <f>'UG FHE'!AE2</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4" s="13">
        <f>'UG FHE'!AF2</f>
        <v>0</v>
      </c>
    </row>
    <row r="35" spans="1:32" x14ac:dyDescent="0.2">
      <c r="A35" s="13" t="str">
        <f>'UG FHE'!A3</f>
        <v>BACHELOR OF ARTS (BA)</v>
      </c>
      <c r="B35" s="13" t="str">
        <f>'UG FHE'!B3</f>
        <v>BA</v>
      </c>
      <c r="C35" s="13" t="str">
        <f>'UG FHE'!C3</f>
        <v>English Language and Literature with Education (ELLE)</v>
      </c>
      <c r="D35" s="13" t="str">
        <f>'UG FHE'!D3</f>
        <v>Humanities &amp; Education</v>
      </c>
      <c r="E35" s="13" t="str">
        <f>'UG FHE'!E3</f>
        <v>Modern Languages &amp; Linguistics / Centre for Language Learning (CLL)</v>
      </c>
      <c r="F35" s="13" t="str">
        <f>'UG FHE'!F3</f>
        <v>3 YRS (FT) 5 YRS (PT)</v>
      </c>
      <c r="G35" s="13">
        <f>'UG FHE'!G3</f>
        <v>1</v>
      </c>
      <c r="H35" s="13">
        <f>'UG FHE'!H3</f>
        <v>1</v>
      </c>
      <c r="I35" s="13">
        <f>'UG FHE'!I3</f>
        <v>0</v>
      </c>
      <c r="J35" s="13">
        <f>'UG FHE'!J3</f>
        <v>5</v>
      </c>
      <c r="K35" s="13" t="str">
        <f>'UG FHE'!K3</f>
        <v>English Language, Mathematics</v>
      </c>
      <c r="L35" s="13">
        <f>'UG FHE'!L3</f>
        <v>0</v>
      </c>
      <c r="M35" s="13">
        <f>'UG FHE'!M3</f>
        <v>0</v>
      </c>
      <c r="N35" s="13">
        <f>'UG FHE'!N3</f>
        <v>2</v>
      </c>
      <c r="O35" s="13">
        <f>'UG FHE'!O3</f>
        <v>0</v>
      </c>
      <c r="P35" s="13">
        <f>'UG FHE'!P3</f>
        <v>0</v>
      </c>
      <c r="Q35" s="13">
        <f>'UG FHE'!Q3</f>
        <v>0</v>
      </c>
      <c r="R35" s="13">
        <f>'UG FHE'!R3</f>
        <v>0</v>
      </c>
      <c r="S35" s="13">
        <f>'UG FHE'!S3</f>
        <v>0</v>
      </c>
      <c r="T35" s="13" t="str">
        <f>'UG FHE'!T3</f>
        <v>http://sta.uwi.edu/fhe/dmll/ELLE.asp</v>
      </c>
      <c r="U35" s="13" t="str">
        <f>'UG FHE'!U3</f>
        <v>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v>
      </c>
      <c r="V35" s="13">
        <f>'UG FHE'!V3</f>
        <v>0</v>
      </c>
      <c r="W35" s="13" t="str">
        <f>'UG FHE'!W3</f>
        <v xml:space="preserve">English Language Teaching at the secondary level.
</v>
      </c>
      <c r="X35" s="13" t="str">
        <f>'UG FHE'!X3</f>
        <v>Teacher</v>
      </c>
      <c r="Y35" s="13" t="str">
        <f>'UG FHE'!Y3</f>
        <v>YES</v>
      </c>
      <c r="Z35" s="13">
        <f>'UG FHE'!Z3</f>
        <v>0</v>
      </c>
      <c r="AA35" s="13">
        <f>'UG FHE'!AA3</f>
        <v>0</v>
      </c>
      <c r="AB35" s="13" t="str">
        <f>'UG FHE'!AB3</f>
        <v>Do applicants have to have at least one Humanities subject or can they have any 2 subjects?</v>
      </c>
      <c r="AC35" s="13" t="str">
        <f>'UG FHE'!AC3</f>
        <v>no</v>
      </c>
      <c r="AD35" s="13">
        <f>'UG FHE'!AD3</f>
        <v>0</v>
      </c>
      <c r="AE35" s="13" t="str">
        <f>'UG FHE'!AE3</f>
        <v>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5" s="13">
        <f>'UG FHE'!AF3</f>
        <v>0</v>
      </c>
    </row>
    <row r="36" spans="1:32" x14ac:dyDescent="0.2">
      <c r="A36" s="13" t="str">
        <f>'UG FHE'!A4</f>
        <v>BACHELOR OF ARTS (BA)</v>
      </c>
      <c r="B36" s="13" t="str">
        <f>'UG FHE'!B4</f>
        <v>BA</v>
      </c>
      <c r="C36" s="13" t="str">
        <f>'UG FHE'!C4</f>
        <v>Film (Major / Special)</v>
      </c>
      <c r="D36" s="13" t="str">
        <f>'UG FHE'!D4</f>
        <v>Humanities &amp; Education</v>
      </c>
      <c r="E36" s="13" t="str">
        <f>'UG FHE'!E4</f>
        <v>Office of the Dean</v>
      </c>
      <c r="F36" s="13" t="str">
        <f>'UG FHE'!F4</f>
        <v>3 YRS</v>
      </c>
      <c r="G36" s="13">
        <f>'UG FHE'!G4</f>
        <v>1</v>
      </c>
      <c r="H36" s="13">
        <f>'UG FHE'!H4</f>
        <v>1</v>
      </c>
      <c r="I36" s="13">
        <f>'UG FHE'!I4</f>
        <v>0</v>
      </c>
      <c r="J36" s="13">
        <f>'UG FHE'!J4</f>
        <v>5</v>
      </c>
      <c r="K36" s="13" t="str">
        <f>'UG FHE'!K4</f>
        <v>English Language, Mathematics</v>
      </c>
      <c r="L36" s="13">
        <f>'UG FHE'!L4</f>
        <v>0</v>
      </c>
      <c r="M36" s="13">
        <f>'UG FHE'!M4</f>
        <v>0</v>
      </c>
      <c r="N36" s="13">
        <f>'UG FHE'!N4</f>
        <v>2</v>
      </c>
      <c r="O36" s="13">
        <f>'UG FHE'!O4</f>
        <v>0</v>
      </c>
      <c r="P36" s="13">
        <f>'UG FHE'!P4</f>
        <v>0</v>
      </c>
      <c r="Q36" s="13">
        <f>'UG FHE'!Q4</f>
        <v>0</v>
      </c>
      <c r="R36" s="13">
        <f>'UG FHE'!R4</f>
        <v>0</v>
      </c>
      <c r="S36" s="13" t="str">
        <f>'UG FHE'!S4</f>
        <v>Departmental interview and portfolio presentation.</v>
      </c>
      <c r="T36" s="13" t="str">
        <f>'UG FHE'!T4</f>
        <v>http://sta.uwi.edu/fhe/film/bafilm.asp</v>
      </c>
      <c r="U36" s="13" t="str">
        <f>'UG FHE'!U4</f>
        <v>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v>
      </c>
      <c r="V36" s="13">
        <f>'UG FHE'!V4</f>
        <v>0</v>
      </c>
      <c r="W36" s="13" t="str">
        <f>'UG FHE'!W4</f>
        <v>Advertising; Business; Communications; Consultancy; Education, Human Resources; Public Relations; Social Services; Technical Writing; Government; Journalism; Television/Film Production, Public Relations; Event Promotion; Publishing</v>
      </c>
      <c r="X36" s="13" t="str">
        <f>'UG FHE'!X4</f>
        <v>Counsellor; Consultant; Interpreter; Therapist; Social Worker; Technical Writer; Copy Editor; Corporate Communications Manager; Account Executive; Educator, Research Assistant; Human Resources Manager; Video/Film Producer/Director; Journalist, Copywriter/Editor; PR Consultant</v>
      </c>
      <c r="Y36" s="13" t="str">
        <f>'UG FHE'!Y4</f>
        <v>YES</v>
      </c>
      <c r="Z36" s="13">
        <f>'UG FHE'!Z4</f>
        <v>0</v>
      </c>
      <c r="AA36" s="13">
        <f>'UG FHE'!AA4</f>
        <v>0</v>
      </c>
      <c r="AB36" s="13" t="str">
        <f>'UG FHE'!AB4</f>
        <v>Do applicants have to have at least one Humanities subject or can they have any 2 subjects?</v>
      </c>
      <c r="AC36" s="13" t="str">
        <f>'UG FHE'!AC4</f>
        <v>no</v>
      </c>
      <c r="AD36" s="13">
        <f>'UG FHE'!AD4</f>
        <v>0</v>
      </c>
      <c r="AE36" s="13" t="str">
        <f>'UG FHE'!AE4</f>
        <v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v>
      </c>
      <c r="AF36" s="13" t="str">
        <f>'UG FHE'!AF4</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7" spans="1:32" x14ac:dyDescent="0.2">
      <c r="A37" s="13" t="str">
        <f>'UG FHE'!A5</f>
        <v>BACHELOR OF ARTS (BA)</v>
      </c>
      <c r="B37" s="13" t="str">
        <f>'UG FHE'!B5</f>
        <v>BA</v>
      </c>
      <c r="C37" s="13" t="str">
        <f>'UG FHE'!C5</f>
        <v>French</v>
      </c>
      <c r="D37" s="13" t="str">
        <f>'UG FHE'!D5</f>
        <v>Humanities &amp; Education</v>
      </c>
      <c r="E37" s="13" t="str">
        <f>'UG FHE'!E5</f>
        <v>Modern Languages &amp; Linguistics</v>
      </c>
      <c r="F37" s="13" t="str">
        <f>'UG FHE'!F5</f>
        <v>3 YRS</v>
      </c>
      <c r="G37" s="13">
        <f>'UG FHE'!G5</f>
        <v>1</v>
      </c>
      <c r="H37" s="13">
        <f>'UG FHE'!H5</f>
        <v>1</v>
      </c>
      <c r="I37" s="13">
        <f>'UG FHE'!I5</f>
        <v>0</v>
      </c>
      <c r="J37" s="13">
        <f>'UG FHE'!J5</f>
        <v>5</v>
      </c>
      <c r="K37" s="13" t="str">
        <f>'UG FHE'!K5</f>
        <v>English Language, Mathematics</v>
      </c>
      <c r="L37" s="13">
        <f>'UG FHE'!L5</f>
        <v>0</v>
      </c>
      <c r="M37" s="13">
        <f>'UG FHE'!M5</f>
        <v>0</v>
      </c>
      <c r="N37" s="13">
        <f>'UG FHE'!N5</f>
        <v>2</v>
      </c>
      <c r="O37" s="13" t="str">
        <f>'UG FHE'!O5</f>
        <v>French</v>
      </c>
      <c r="P37" s="13">
        <f>'UG FHE'!P5</f>
        <v>0</v>
      </c>
      <c r="Q37" s="13">
        <f>'UG FHE'!Q5</f>
        <v>0</v>
      </c>
      <c r="R37" s="13" t="str">
        <f>'UG FHE'!R5</f>
        <v>A departmental test.</v>
      </c>
      <c r="S37" s="13">
        <f>'UG FHE'!S5</f>
        <v>0</v>
      </c>
      <c r="T37" s="13" t="str">
        <f>'UG FHE'!T5</f>
        <v>http://sta.uwi.edu/fhe/dmll/undergraduate.asp</v>
      </c>
      <c r="U37" s="13" t="str">
        <f>'UG FHE'!U5</f>
        <v>The BA French includes core courses in French Language, French Literature, French Women Writers, Francophone Caribbean Literature and Film, and an Introduction to Business French. Students may enrol in the English Assistantship Programme in France.</v>
      </c>
      <c r="V37" s="13">
        <f>'UG FHE'!V5</f>
        <v>0</v>
      </c>
      <c r="W37" s="13" t="str">
        <f>'UG FHE'!W5</f>
        <v>Foreign Affairs; International Business; Education</v>
      </c>
      <c r="X37" s="13" t="str">
        <f>'UG FHE'!X5</f>
        <v>Linguist; Foreign Officer; Diplomat; Interpreter; Educator</v>
      </c>
      <c r="Y37" s="13">
        <f>'UG FHE'!Y5</f>
        <v>0</v>
      </c>
      <c r="Z37" s="13">
        <f>'UG FHE'!Z5</f>
        <v>0</v>
      </c>
      <c r="AA37" s="13">
        <f>'UG FHE'!AA5</f>
        <v>0</v>
      </c>
      <c r="AB37" s="13">
        <f>'UG FHE'!AB5</f>
        <v>0</v>
      </c>
      <c r="AC37" s="13" t="str">
        <f>'UG FHE'!AC5</f>
        <v>no</v>
      </c>
      <c r="AD37" s="13">
        <f>'UG FHE'!AD5</f>
        <v>0</v>
      </c>
      <c r="AE37" s="13" t="str">
        <f>'UG FHE'!AE5</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7" s="13">
        <f>'UG FHE'!AF5</f>
        <v>0</v>
      </c>
    </row>
    <row r="38" spans="1:32" x14ac:dyDescent="0.2">
      <c r="A38" s="13" t="str">
        <f>'UG FHE'!A6</f>
        <v>BACHELOR OF ARTS (BA)</v>
      </c>
      <c r="B38" s="13" t="str">
        <f>'UG FHE'!B6</f>
        <v>BA</v>
      </c>
      <c r="C38" s="13" t="str">
        <f>'UG FHE'!C6</f>
        <v>History</v>
      </c>
      <c r="D38" s="13" t="str">
        <f>'UG FHE'!D6</f>
        <v>Humanities &amp; Education</v>
      </c>
      <c r="E38" s="13" t="str">
        <f>'UG FHE'!E6</f>
        <v>History</v>
      </c>
      <c r="F38" s="13" t="str">
        <f>'UG FHE'!F6</f>
        <v>3 YRS</v>
      </c>
      <c r="G38" s="13">
        <f>'UG FHE'!G6</f>
        <v>1</v>
      </c>
      <c r="H38" s="13">
        <f>'UG FHE'!H6</f>
        <v>1</v>
      </c>
      <c r="I38" s="13">
        <f>'UG FHE'!I6</f>
        <v>0</v>
      </c>
      <c r="J38" s="13">
        <f>'UG FHE'!J6</f>
        <v>5</v>
      </c>
      <c r="K38" s="13" t="str">
        <f>'UG FHE'!K6</f>
        <v>English Language, Mathematics, Caribbean History</v>
      </c>
      <c r="L38" s="13">
        <f>'UG FHE'!L6</f>
        <v>0</v>
      </c>
      <c r="M38" s="13">
        <f>'UG FHE'!M6</f>
        <v>0</v>
      </c>
      <c r="N38" s="13">
        <f>'UG FHE'!N6</f>
        <v>2</v>
      </c>
      <c r="O38" s="13">
        <f>'UG FHE'!O6</f>
        <v>0</v>
      </c>
      <c r="P38" s="13">
        <f>'UG FHE'!P6</f>
        <v>0</v>
      </c>
      <c r="Q38" s="13">
        <f>'UG FHE'!Q6</f>
        <v>0</v>
      </c>
      <c r="R38" s="13">
        <f>'UG FHE'!R6</f>
        <v>0</v>
      </c>
      <c r="S38" s="13">
        <f>'UG FHE'!S6</f>
        <v>0</v>
      </c>
      <c r="T38" s="13" t="str">
        <f>'UG FHE'!T6</f>
        <v>http://sta.uwi.edu/fhe/history/</v>
      </c>
      <c r="U38" s="13" t="str">
        <f>'UG FHE'!U6</f>
        <v>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v>
      </c>
      <c r="V38" s="13">
        <f>'UG FHE'!V6</f>
        <v>0</v>
      </c>
      <c r="W38" s="13" t="str">
        <f>'UG FHE'!W6</f>
        <v>Academia; Teaching; Research; Management; Consultancy</v>
      </c>
      <c r="X38" s="13" t="str">
        <f>'UG FHE'!X6</f>
        <v>Professor; Teacher; Archivist; Museum Curator/Guide; Consultant; Research Assistant; Corporate Historian, Administrator</v>
      </c>
      <c r="Y38" s="13" t="str">
        <f>'UG FHE'!Y6</f>
        <v>YES</v>
      </c>
      <c r="Z38" s="13">
        <f>'UG FHE'!Z6</f>
        <v>0</v>
      </c>
      <c r="AA38" s="13">
        <f>'UG FHE'!AA6</f>
        <v>0</v>
      </c>
      <c r="AB38" s="13" t="str">
        <f>'UG FHE'!AB6</f>
        <v>Do applicants have to have at least one Humanities subject or can they have any 2 subjects?    Is CAPE History mandatory?</v>
      </c>
      <c r="AC38" s="13" t="str">
        <f>'UG FHE'!AC6</f>
        <v>no</v>
      </c>
      <c r="AD38" s="13">
        <f>'UG FHE'!AD6</f>
        <v>0</v>
      </c>
      <c r="AE38" s="13">
        <f>'UG FHE'!AE6</f>
        <v>0</v>
      </c>
      <c r="AF38" s="13" t="str">
        <f>'UG FHE'!AF6</f>
        <v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9" spans="1:32" x14ac:dyDescent="0.2">
      <c r="A39" s="13" t="str">
        <f>'UG FHE'!A7</f>
        <v>BACHELOR OF ARTS (BA)</v>
      </c>
      <c r="B39" s="13" t="str">
        <f>'UG FHE'!B7</f>
        <v>BA</v>
      </c>
      <c r="C39" s="13" t="str">
        <f>'UG FHE'!C7</f>
        <v>Linguistics</v>
      </c>
      <c r="D39" s="13" t="str">
        <f>'UG FHE'!D7</f>
        <v>Humanities &amp; Education</v>
      </c>
      <c r="E39" s="13" t="str">
        <f>'UG FHE'!E7</f>
        <v>Modern Languages &amp; Linguistics</v>
      </c>
      <c r="F39" s="13" t="str">
        <f>'UG FHE'!F7</f>
        <v>3 YRS</v>
      </c>
      <c r="G39" s="13">
        <f>'UG FHE'!G7</f>
        <v>1</v>
      </c>
      <c r="H39" s="13">
        <f>'UG FHE'!H7</f>
        <v>1</v>
      </c>
      <c r="I39" s="13">
        <f>'UG FHE'!I7</f>
        <v>0</v>
      </c>
      <c r="J39" s="13">
        <f>'UG FHE'!J7</f>
        <v>5</v>
      </c>
      <c r="K39" s="13" t="str">
        <f>'UG FHE'!K7</f>
        <v>English Language, Mathematics</v>
      </c>
      <c r="L39" s="13">
        <f>'UG FHE'!L7</f>
        <v>0</v>
      </c>
      <c r="M39" s="13">
        <f>'UG FHE'!M7</f>
        <v>0</v>
      </c>
      <c r="N39" s="13">
        <f>'UG FHE'!N7</f>
        <v>2</v>
      </c>
      <c r="O39" s="13">
        <f>'UG FHE'!O7</f>
        <v>0</v>
      </c>
      <c r="P39" s="13">
        <f>'UG FHE'!P7</f>
        <v>0</v>
      </c>
      <c r="Q39" s="13">
        <f>'UG FHE'!Q7</f>
        <v>0</v>
      </c>
      <c r="R39" s="13">
        <f>'UG FHE'!R7</f>
        <v>0</v>
      </c>
      <c r="S39" s="13" t="str">
        <f>'UG FHE'!S7</f>
        <v>A strong  background in English or Modern Languages preferred</v>
      </c>
      <c r="T39" s="13" t="str">
        <f>'UG FHE'!T7</f>
        <v>http://sta.uwi.edu/fhe/dmll/undergraduate.asp</v>
      </c>
      <c r="U39" s="13" t="str">
        <f>'UG FHE'!U7</f>
        <v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v>
      </c>
      <c r="V39" s="13">
        <f>'UG FHE'!V7</f>
        <v>0</v>
      </c>
      <c r="W39" s="13" t="str">
        <f>'UG FHE'!W7</f>
        <v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v>
      </c>
      <c r="X39" s="13" t="str">
        <f>'UG FHE'!X7</f>
        <v>Linguist; Foreign Officer; Diplomat; Interpreter; Educator</v>
      </c>
      <c r="Y39" s="13" t="str">
        <f>'UG FHE'!Y7</f>
        <v>YES</v>
      </c>
      <c r="Z39" s="13">
        <f>'UG FHE'!Z7</f>
        <v>0</v>
      </c>
      <c r="AA39" s="13">
        <f>'UG FHE'!AA7</f>
        <v>0</v>
      </c>
      <c r="AB39" s="13" t="str">
        <f>'UG FHE'!AB7</f>
        <v>Do applicants have to have at least one Humanities subject or can they have any 2 subjects?</v>
      </c>
      <c r="AC39" s="13" t="str">
        <f>'UG FHE'!AC7</f>
        <v>no</v>
      </c>
      <c r="AD39" s="13">
        <f>'UG FHE'!AD7</f>
        <v>0</v>
      </c>
      <c r="AE39" s="13" t="str">
        <f>'UG FHE'!AE7</f>
        <v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9" s="13">
        <f>'UG FHE'!AF7</f>
        <v>0</v>
      </c>
    </row>
    <row r="40" spans="1:32" x14ac:dyDescent="0.2">
      <c r="A40" s="13" t="str">
        <f>'UG FHE'!A8</f>
        <v>BACHELOR OF ARTS (BA)</v>
      </c>
      <c r="B40" s="13" t="str">
        <f>'UG FHE'!B8</f>
        <v>BA</v>
      </c>
      <c r="C40" s="13" t="str">
        <f>'UG FHE'!C8</f>
        <v>Literatures in English</v>
      </c>
      <c r="D40" s="13" t="str">
        <f>'UG FHE'!D8</f>
        <v>Humanities &amp; Education</v>
      </c>
      <c r="E40" s="13" t="str">
        <f>'UG FHE'!E8</f>
        <v>Literary Cultural &amp; Communication Studies</v>
      </c>
      <c r="F40" s="13" t="str">
        <f>'UG FHE'!F8</f>
        <v>3 YRS (FT) 5 YRS (PT)</v>
      </c>
      <c r="G40" s="13">
        <f>'UG FHE'!G8</f>
        <v>1</v>
      </c>
      <c r="H40" s="13">
        <f>'UG FHE'!H8</f>
        <v>1</v>
      </c>
      <c r="I40" s="13">
        <f>'UG FHE'!I8</f>
        <v>0</v>
      </c>
      <c r="J40" s="13">
        <f>'UG FHE'!J8</f>
        <v>5</v>
      </c>
      <c r="K40" s="13" t="str">
        <f>'UG FHE'!K8</f>
        <v>English Language, Mathematics, Literatures in English</v>
      </c>
      <c r="L40" s="13">
        <f>'UG FHE'!L8</f>
        <v>0</v>
      </c>
      <c r="M40" s="13">
        <f>'UG FHE'!M8</f>
        <v>0</v>
      </c>
      <c r="N40" s="13">
        <f>'UG FHE'!N8</f>
        <v>2</v>
      </c>
      <c r="O40" s="13">
        <f>'UG FHE'!O8</f>
        <v>0</v>
      </c>
      <c r="P40" s="13">
        <f>'UG FHE'!P8</f>
        <v>0</v>
      </c>
      <c r="Q40" s="13">
        <f>'UG FHE'!Q8</f>
        <v>0</v>
      </c>
      <c r="R40" s="13" t="str">
        <f>'UG FHE'!R8</f>
        <v>CAPE Literatures in English or equivalent</v>
      </c>
      <c r="S40" s="13">
        <f>'UG FHE'!S8</f>
        <v>0</v>
      </c>
      <c r="T40" s="13">
        <f>'UG FHE'!T8</f>
        <v>0</v>
      </c>
      <c r="U40" s="13" t="str">
        <f>'UG FHE'!U8</f>
        <v>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v>
      </c>
      <c r="V40" s="13">
        <f>'UG FHE'!V8</f>
        <v>0</v>
      </c>
      <c r="W40" s="13" t="str">
        <f>'UG FHE'!W8</f>
        <v>Advertising; Business; Communications; Consultancy; Education, Human Resources; Public Relations; Social Services; Technical Writing; Government; Journalism; Television/Film Production, Public Relations; Event Promotion; Publishing</v>
      </c>
      <c r="X40" s="13" t="str">
        <f>'UG FHE'!X8</f>
        <v>Counsellor; Consultant; Interpreter; Therapist; Social Worker; Technical Writer; Copy Editor; Corporate Communications Manager; Account Executive; Educator, Research Assistant; Human Resources Manager; Video/Film Producer/Director; Journalist, Copywriter/Editor; PR Consultant</v>
      </c>
      <c r="Y40" s="13" t="str">
        <f>'UG FHE'!Y8</f>
        <v>YES</v>
      </c>
      <c r="Z40" s="13">
        <f>'UG FHE'!Z8</f>
        <v>0</v>
      </c>
      <c r="AA40" s="13">
        <f>'UG FHE'!AA8</f>
        <v>0</v>
      </c>
      <c r="AB40" s="13">
        <f>'UG FHE'!AB8</f>
        <v>0</v>
      </c>
      <c r="AC40" s="13" t="str">
        <f>'UG FHE'!AC8</f>
        <v>no</v>
      </c>
      <c r="AD40" s="13" t="str">
        <f>'UG FHE'!AD8</f>
        <v>DELETED: Literature in English</v>
      </c>
      <c r="AE40" s="13" t="str">
        <f>'UG FHE'!AE8</f>
        <v>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0" s="13">
        <f>'UG FHE'!AF8</f>
        <v>0</v>
      </c>
    </row>
    <row r="41" spans="1:32" x14ac:dyDescent="0.2">
      <c r="A41" s="13" t="str">
        <f>'UG FHE'!A9</f>
        <v>BACHELOR OF ARTS (BA)</v>
      </c>
      <c r="B41" s="13" t="str">
        <f>'UG FHE'!B9</f>
        <v>BA</v>
      </c>
      <c r="C41" s="13" t="str">
        <f>'UG FHE'!C9</f>
        <v>Musical Arts (Special)</v>
      </c>
      <c r="D41" s="13" t="str">
        <f>'UG FHE'!D9</f>
        <v>Humanities &amp; Education</v>
      </c>
      <c r="E41" s="13" t="str">
        <f>'UG FHE'!E9</f>
        <v>Creative &amp; Festival Arts (DCFA)</v>
      </c>
      <c r="F41" s="13" t="str">
        <f>'UG FHE'!F9</f>
        <v>3 YRS</v>
      </c>
      <c r="G41" s="13">
        <f>'UG FHE'!G9</f>
        <v>1</v>
      </c>
      <c r="H41" s="13">
        <f>'UG FHE'!H9</f>
        <v>1</v>
      </c>
      <c r="I41" s="13">
        <f>'UG FHE'!I9</f>
        <v>0</v>
      </c>
      <c r="J41" s="13">
        <f>'UG FHE'!J9</f>
        <v>5</v>
      </c>
      <c r="K41" s="13" t="str">
        <f>'UG FHE'!K9</f>
        <v>English Language, Mathematics</v>
      </c>
      <c r="L41" s="13">
        <f>'UG FHE'!L9</f>
        <v>0</v>
      </c>
      <c r="M41" s="13">
        <f>'UG FHE'!M9</f>
        <v>0</v>
      </c>
      <c r="N41" s="13">
        <f>'UG FHE'!N9</f>
        <v>2</v>
      </c>
      <c r="O41" s="13">
        <f>'UG FHE'!O9</f>
        <v>0</v>
      </c>
      <c r="P41" s="13">
        <f>'UG FHE'!P9</f>
        <v>0</v>
      </c>
      <c r="Q41" s="13">
        <f>'UG FHE'!Q9</f>
        <v>0</v>
      </c>
      <c r="R41" s="13">
        <f>'UG FHE'!R9</f>
        <v>0</v>
      </c>
      <c r="S41" s="13" t="str">
        <f>'UG FHE'!S9</f>
        <v>Grade 7 Music Theory and departmental audition.</v>
      </c>
      <c r="T41" s="13" t="str">
        <f>'UG FHE'!T9</f>
        <v>https://sta.uwi.edu/fhe/dcfa/musicalarts.asp</v>
      </c>
      <c r="U41" s="13" t="str">
        <f>'UG FHE'!U9</f>
        <v>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v>
      </c>
      <c r="V41" s="13">
        <f>'UG FHE'!V9</f>
        <v>0</v>
      </c>
      <c r="W41" s="13" t="str">
        <f>'UG FHE'!W9</f>
        <v>Theatre, Music, Visual Arts; Cultural Organisations; Education</v>
      </c>
      <c r="X41" s="13" t="str">
        <f>'UG FHE'!X9</f>
        <v>Artiste; Artist; Performer; Actor; Dramatist; Educator</v>
      </c>
      <c r="Y41" s="13" t="str">
        <f>'UG FHE'!Y9</f>
        <v>YES</v>
      </c>
      <c r="Z41" s="13">
        <f>'UG FHE'!Z9</f>
        <v>0</v>
      </c>
      <c r="AA41" s="13">
        <f>'UG FHE'!AA9</f>
        <v>0</v>
      </c>
      <c r="AB41" s="13" t="str">
        <f>'UG FHE'!AB9</f>
        <v>Do applicants have to have at least one Humanities subject or can they have any 2 subjects?</v>
      </c>
      <c r="AC41" s="13" t="str">
        <f>'UG FHE'!AC9</f>
        <v>no</v>
      </c>
      <c r="AD41" s="13">
        <f>'UG FHE'!AD9</f>
        <v>0</v>
      </c>
      <c r="AE41" s="13">
        <f>'UG FHE'!AE9</f>
        <v>0</v>
      </c>
      <c r="AF41" s="13" t="str">
        <f>'UG FHE'!AF9</f>
        <v>•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v>
      </c>
    </row>
    <row r="42" spans="1:32" x14ac:dyDescent="0.2">
      <c r="A42" s="13" t="str">
        <f>'UG FHE'!A10</f>
        <v>BACHELOR OF ARTS (BA)</v>
      </c>
      <c r="B42" s="13" t="str">
        <f>'UG FHE'!B10</f>
        <v>BA</v>
      </c>
      <c r="C42" s="13" t="str">
        <f>'UG FHE'!C10</f>
        <v>Spanish</v>
      </c>
      <c r="D42" s="13" t="str">
        <f>'UG FHE'!D10</f>
        <v>Humanities &amp; Education</v>
      </c>
      <c r="E42" s="13" t="str">
        <f>'UG FHE'!E10</f>
        <v>Modern Languages &amp; Linguistics</v>
      </c>
      <c r="F42" s="13" t="str">
        <f>'UG FHE'!F10</f>
        <v>3 YRS</v>
      </c>
      <c r="G42" s="13">
        <f>'UG FHE'!G10</f>
        <v>1</v>
      </c>
      <c r="H42" s="13">
        <f>'UG FHE'!H10</f>
        <v>1</v>
      </c>
      <c r="I42" s="13">
        <f>'UG FHE'!I10</f>
        <v>0</v>
      </c>
      <c r="J42" s="13">
        <f>'UG FHE'!J10</f>
        <v>5</v>
      </c>
      <c r="K42" s="13" t="str">
        <f>'UG FHE'!K10</f>
        <v>English Language, Mathematics</v>
      </c>
      <c r="L42" s="13">
        <f>'UG FHE'!L10</f>
        <v>0</v>
      </c>
      <c r="M42" s="13">
        <f>'UG FHE'!M10</f>
        <v>0</v>
      </c>
      <c r="N42" s="13">
        <f>'UG FHE'!N10</f>
        <v>2</v>
      </c>
      <c r="O42" s="13" t="str">
        <f>'UG FHE'!O10</f>
        <v>Spanish</v>
      </c>
      <c r="P42" s="13">
        <f>'UG FHE'!P10</f>
        <v>0</v>
      </c>
      <c r="Q42" s="13">
        <f>'UG FHE'!Q10</f>
        <v>0</v>
      </c>
      <c r="R42" s="13" t="str">
        <f>'UG FHE'!R10</f>
        <v>A departmental test.</v>
      </c>
      <c r="S42" s="13">
        <f>'UG FHE'!S10</f>
        <v>0</v>
      </c>
      <c r="T42" s="13" t="str">
        <f>'UG FHE'!T10</f>
        <v>http://sta.uwi.edu/fhe/dmll/undergraduate.asp</v>
      </c>
      <c r="U42" s="13" t="str">
        <f>'UG FHE'!U10</f>
        <v>The BA Spanish includes core courses in Spanish Language, Hispanic Literature, Phonetics and Phonology, Morphology and Syntax.</v>
      </c>
      <c r="V42" s="13">
        <f>'UG FHE'!V10</f>
        <v>0</v>
      </c>
      <c r="W42" s="13" t="str">
        <f>'UG FHE'!W10</f>
        <v xml:space="preserve">Education, Government, Law, Social Services, Health Care, Tourism, Publishing And Non-Governmental Organisations, Law Enforcement, Sales And Marketing, Tourism And Travel, Libraries, Government Posts / Administrator, Refugee/Immigrant Assistance
</v>
      </c>
      <c r="X42" s="13" t="str">
        <f>'UG FHE'!X10</f>
        <v xml:space="preserve">Linguist; Foreign Officer; Diplomat; Interpreter; Educator, Speech Pathologist, Publishing Specialist, Foreign News Correspondent, Customs/Immigration Officer, Translator/Interpreter
</v>
      </c>
      <c r="Y42" s="13" t="str">
        <f>'UG FHE'!Y10</f>
        <v>NO</v>
      </c>
      <c r="Z42" s="13">
        <f>'UG FHE'!Z10</f>
        <v>0</v>
      </c>
      <c r="AA42" s="13">
        <f>'UG FHE'!AA10</f>
        <v>0</v>
      </c>
      <c r="AB42" s="13">
        <f>'UG FHE'!AB10</f>
        <v>0</v>
      </c>
      <c r="AC42" s="13" t="str">
        <f>'UG FHE'!AC10</f>
        <v>no</v>
      </c>
      <c r="AD42" s="13">
        <f>'UG FHE'!AD10</f>
        <v>0</v>
      </c>
      <c r="AE42" s="13" t="str">
        <f>'UG FHE'!AE10</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2" s="13">
        <f>'UG FHE'!AF10</f>
        <v>0</v>
      </c>
    </row>
    <row r="43" spans="1:32" x14ac:dyDescent="0.2">
      <c r="A43" s="13" t="str">
        <f>'UG FHE'!A11</f>
        <v>BACHELOR OF ARTS (BA)</v>
      </c>
      <c r="B43" s="13" t="str">
        <f>'UG FHE'!B11</f>
        <v>BA</v>
      </c>
      <c r="C43" s="13" t="str">
        <f>'UG FHE'!C11</f>
        <v>Theatre Arts</v>
      </c>
      <c r="D43" s="13" t="str">
        <f>'UG FHE'!D11</f>
        <v>Humanities &amp; Education</v>
      </c>
      <c r="E43" s="13" t="str">
        <f>'UG FHE'!E11</f>
        <v>Creative &amp; Festival Arts (DCFA)</v>
      </c>
      <c r="F43" s="13" t="str">
        <f>'UG FHE'!F11</f>
        <v>3 YRS</v>
      </c>
      <c r="G43" s="13">
        <f>'UG FHE'!G11</f>
        <v>1</v>
      </c>
      <c r="H43" s="13">
        <f>'UG FHE'!H11</f>
        <v>1</v>
      </c>
      <c r="I43" s="13">
        <f>'UG FHE'!I11</f>
        <v>0</v>
      </c>
      <c r="J43" s="13">
        <f>'UG FHE'!J11</f>
        <v>5</v>
      </c>
      <c r="K43" s="13" t="str">
        <f>'UG FHE'!K11</f>
        <v>English Language, Mathematics</v>
      </c>
      <c r="L43" s="13">
        <f>'UG FHE'!L11</f>
        <v>0</v>
      </c>
      <c r="M43" s="13">
        <f>'UG FHE'!M11</f>
        <v>0</v>
      </c>
      <c r="N43" s="13">
        <f>'UG FHE'!N11</f>
        <v>2</v>
      </c>
      <c r="O43" s="13">
        <f>'UG FHE'!O11</f>
        <v>0</v>
      </c>
      <c r="P43" s="13">
        <f>'UG FHE'!P11</f>
        <v>0</v>
      </c>
      <c r="Q43" s="13">
        <f>'UG FHE'!Q11</f>
        <v>0</v>
      </c>
      <c r="R43" s="13">
        <f>'UG FHE'!R11</f>
        <v>0</v>
      </c>
      <c r="S43" s="13">
        <f>'UG FHE'!S11</f>
        <v>0</v>
      </c>
      <c r="T43" s="13" t="str">
        <f>'UG FHE'!T11</f>
        <v>https://sta.uwi.edu/fhe/dcfa/theatrearts.asp</v>
      </c>
      <c r="U43" s="13" t="str">
        <f>'UG FHE'!U11</f>
        <v>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v>
      </c>
      <c r="V43" s="13">
        <f>'UG FHE'!V11</f>
        <v>0</v>
      </c>
      <c r="W43" s="13" t="str">
        <f>'UG FHE'!W11</f>
        <v>Theatre, Music, Visual Arts; Cultural Organisations; Education</v>
      </c>
      <c r="X43" s="13" t="str">
        <f>'UG FHE'!X11</f>
        <v>Artiste; Artist; Performer; Actor; Dramatist; Educator</v>
      </c>
      <c r="Y43" s="13" t="str">
        <f>'UG FHE'!Y11</f>
        <v>YES</v>
      </c>
      <c r="Z43" s="13">
        <f>'UG FHE'!Z11</f>
        <v>0</v>
      </c>
      <c r="AA43" s="13">
        <f>'UG FHE'!AA11</f>
        <v>0</v>
      </c>
      <c r="AB43" s="13" t="str">
        <f>'UG FHE'!AB11</f>
        <v>Do applicants have to have at least one Humanities subject or can they have any 2 subjects?</v>
      </c>
      <c r="AC43" s="13" t="str">
        <f>'UG FHE'!AC11</f>
        <v>no</v>
      </c>
      <c r="AD43" s="13">
        <f>'UG FHE'!AD11</f>
        <v>0</v>
      </c>
      <c r="AE43" s="13">
        <f>'UG FHE'!AE11</f>
        <v>0</v>
      </c>
      <c r="AF43" s="13" t="str">
        <f>'UG FHE'!AF11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4" spans="1:32" x14ac:dyDescent="0.2">
      <c r="A44" s="13" t="str">
        <f>'UG FHE'!A12</f>
        <v>BACHELOR OF ARTS (BA)</v>
      </c>
      <c r="B44" s="13" t="str">
        <f>'UG FHE'!B12</f>
        <v>BA</v>
      </c>
      <c r="C44" s="13" t="str">
        <f>'UG FHE'!C12</f>
        <v xml:space="preserve">Theology </v>
      </c>
      <c r="D44" s="13" t="str">
        <f>'UG FHE'!D12</f>
        <v>Humanities &amp; Education</v>
      </c>
      <c r="E44" s="13" t="str">
        <f>'UG FHE'!E12</f>
        <v>Seminary of St John Vianney and the Uganda Martyrs</v>
      </c>
      <c r="F44" s="13" t="str">
        <f>'UG FHE'!F12</f>
        <v>3 YRS</v>
      </c>
      <c r="G44" s="13">
        <f>'UG FHE'!G12</f>
        <v>1</v>
      </c>
      <c r="H44" s="13">
        <f>'UG FHE'!H12</f>
        <v>1</v>
      </c>
      <c r="I44" s="13">
        <f>'UG FHE'!I12</f>
        <v>0</v>
      </c>
      <c r="J44" s="13">
        <f>'UG FHE'!J12</f>
        <v>5</v>
      </c>
      <c r="K44" s="13" t="str">
        <f>'UG FHE'!K12</f>
        <v>English Language, Mathematics</v>
      </c>
      <c r="L44" s="13">
        <f>'UG FHE'!L12</f>
        <v>0</v>
      </c>
      <c r="M44" s="13">
        <f>'UG FHE'!M12</f>
        <v>0</v>
      </c>
      <c r="N44" s="13">
        <f>'UG FHE'!N12</f>
        <v>2</v>
      </c>
      <c r="O44" s="13">
        <f>'UG FHE'!O12</f>
        <v>0</v>
      </c>
      <c r="P44" s="13">
        <f>'UG FHE'!P12</f>
        <v>0</v>
      </c>
      <c r="Q44" s="13">
        <f>'UG FHE'!Q12</f>
        <v>0</v>
      </c>
      <c r="R44" s="13">
        <f>'UG FHE'!R12</f>
        <v>0</v>
      </c>
      <c r="S44" s="13">
        <f>'UG FHE'!S12</f>
        <v>0</v>
      </c>
      <c r="T44" s="13">
        <f>'UG FHE'!T12</f>
        <v>0</v>
      </c>
      <c r="U44" s="13" t="str">
        <f>'UG FHE'!U12</f>
        <v>Offered in conjunction with the Seminary of St John Vianney and the Uganda Martyrs.</v>
      </c>
      <c r="V44" s="13">
        <f>'UG FHE'!V12</f>
        <v>0</v>
      </c>
      <c r="W44" s="13">
        <f>'UG FHE'!W12</f>
        <v>0</v>
      </c>
      <c r="X44" s="13">
        <f>'UG FHE'!X12</f>
        <v>0</v>
      </c>
      <c r="Y44" s="13" t="str">
        <f>'UG FHE'!Y12</f>
        <v>YES</v>
      </c>
      <c r="Z44" s="13">
        <f>'UG FHE'!Z12</f>
        <v>0</v>
      </c>
      <c r="AA44" s="13">
        <f>'UG FHE'!AA12</f>
        <v>0</v>
      </c>
      <c r="AB44" s="13" t="str">
        <f>'UG FHE'!AB12</f>
        <v>Please insert programme description and career info. Do applicants have to have at least one Humanities subject or can they have any 2 subjects?</v>
      </c>
      <c r="AC44" s="13" t="str">
        <f>'UG FHE'!AC12</f>
        <v>no</v>
      </c>
      <c r="AD44" s="13">
        <f>'UG FHE'!AD12</f>
        <v>0</v>
      </c>
      <c r="AE44" s="13" t="str">
        <f>'UG FHE'!AE12</f>
        <v>All applicants to be interviewed by the Dean of Studies of the Seminary PRIOR to an offer of a place on the BA in Theology.</v>
      </c>
      <c r="AF44" s="13">
        <f>'UG FHE'!AF12</f>
        <v>0</v>
      </c>
    </row>
    <row r="45" spans="1:32" x14ac:dyDescent="0.2">
      <c r="A45" s="13" t="str">
        <f>'UG FHE'!A13</f>
        <v>BACHELOR OF ARTS (BA)</v>
      </c>
      <c r="B45" s="13" t="str">
        <f>'UG FHE'!B13</f>
        <v>BA</v>
      </c>
      <c r="C45" s="13" t="str">
        <f>'UG FHE'!C13</f>
        <v>Visual Arts (Special)</v>
      </c>
      <c r="D45" s="13" t="str">
        <f>'UG FHE'!D13</f>
        <v>Humanities &amp; Education</v>
      </c>
      <c r="E45" s="13" t="str">
        <f>'UG FHE'!E13</f>
        <v>Creative &amp; Festival Arts (DCFA)</v>
      </c>
      <c r="F45" s="13" t="str">
        <f>'UG FHE'!F13</f>
        <v>3 YRS</v>
      </c>
      <c r="G45" s="13">
        <f>'UG FHE'!G13</f>
        <v>1</v>
      </c>
      <c r="H45" s="13">
        <f>'UG FHE'!H13</f>
        <v>0</v>
      </c>
      <c r="I45" s="13">
        <f>'UG FHE'!I13</f>
        <v>0</v>
      </c>
      <c r="J45" s="13">
        <f>'UG FHE'!J13</f>
        <v>5</v>
      </c>
      <c r="K45" s="13" t="str">
        <f>'UG FHE'!K13</f>
        <v>English Language, Mathematics, Visual Arts</v>
      </c>
      <c r="L45" s="13">
        <f>'UG FHE'!L13</f>
        <v>0</v>
      </c>
      <c r="M45" s="13">
        <f>'UG FHE'!M13</f>
        <v>0</v>
      </c>
      <c r="N45" s="13">
        <f>'UG FHE'!N13</f>
        <v>2</v>
      </c>
      <c r="O45" s="13">
        <f>'UG FHE'!O13</f>
        <v>0</v>
      </c>
      <c r="P45" s="13">
        <f>'UG FHE'!P13</f>
        <v>0</v>
      </c>
      <c r="Q45" s="13">
        <f>'UG FHE'!Q13</f>
        <v>0</v>
      </c>
      <c r="R45" s="13" t="str">
        <f>'UG FHE'!R13</f>
        <v>B+ average in the Certificate in Visual Arts to enter Year I of the BA programme</v>
      </c>
      <c r="S45" s="13" t="str">
        <f>'UG FHE'!S13</f>
        <v>Portfolio, Interview</v>
      </c>
      <c r="T45" s="13">
        <f>'UG FHE'!T13</f>
        <v>0</v>
      </c>
      <c r="U45" s="13" t="str">
        <f>'UG FHE'!U13</f>
        <v>PLEASE INSERT BRIEF PROGRAMME DESCRIPTION.</v>
      </c>
      <c r="V45" s="13">
        <f>'UG FHE'!V13</f>
        <v>0</v>
      </c>
      <c r="W45" s="13" t="str">
        <f>'UG FHE'!W13</f>
        <v>Theatre, Music, Visual Arts; Cultural Organisations; Education</v>
      </c>
      <c r="X45" s="13" t="str">
        <f>'UG FHE'!X13</f>
        <v>Artiste; Artist; Performer; Actor; Dramatist; Educator</v>
      </c>
      <c r="Y45" s="13" t="str">
        <f>'UG FHE'!Y13</f>
        <v>YES</v>
      </c>
      <c r="Z45" s="13">
        <f>'UG FHE'!Z13</f>
        <v>0</v>
      </c>
      <c r="AA45" s="13">
        <f>'UG FHE'!AA13</f>
        <v>0</v>
      </c>
      <c r="AB45" s="13" t="str">
        <f>'UG FHE'!AB13</f>
        <v>Please insert programme description and career info. Do applicants have to have at least one Humanities subject or can they have any 2 subjects?</v>
      </c>
      <c r="AC45" s="13" t="str">
        <f>'UG FHE'!AC13</f>
        <v>no</v>
      </c>
      <c r="AD45" s="13">
        <f>'UG FHE'!AD13</f>
        <v>0</v>
      </c>
      <c r="AE45" s="13">
        <f>'UG FHE'!AE13</f>
        <v>0</v>
      </c>
      <c r="AF45" s="13" t="str">
        <f>'UG FHE'!AF13</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6" spans="1:32" x14ac:dyDescent="0.2">
      <c r="A46" s="13" t="str">
        <f>'UG FHE'!A14</f>
        <v>BACHELOR OF EDUCATION (BEd)</v>
      </c>
      <c r="B46" s="13" t="str">
        <f>'UG FHE'!B14</f>
        <v>BEd</v>
      </c>
      <c r="C46" s="13" t="str">
        <f>'UG FHE'!C14</f>
        <v>Early Childhood Education</v>
      </c>
      <c r="D46" s="13" t="str">
        <f>'UG FHE'!D14</f>
        <v>Humanities &amp; Education</v>
      </c>
      <c r="E46" s="13" t="str">
        <f>'UG FHE'!E14</f>
        <v>School of Education</v>
      </c>
      <c r="F46" s="13" t="str">
        <f>'UG FHE'!F14</f>
        <v>3 YRS</v>
      </c>
      <c r="G46" s="13">
        <f>'UG FHE'!G14</f>
        <v>1</v>
      </c>
      <c r="H46" s="13">
        <f>'UG FHE'!H14</f>
        <v>0</v>
      </c>
      <c r="I46" s="13">
        <f>'UG FHE'!I14</f>
        <v>0</v>
      </c>
      <c r="J46" s="13">
        <f>'UG FHE'!J14</f>
        <v>5</v>
      </c>
      <c r="K46" s="13" t="str">
        <f>'UG FHE'!K14</f>
        <v>English Language, Mathematics</v>
      </c>
      <c r="L46" s="13">
        <f>'UG FHE'!L14</f>
        <v>0</v>
      </c>
      <c r="M46" s="13">
        <f>'UG FHE'!M14</f>
        <v>0</v>
      </c>
      <c r="N46" s="13">
        <f>'UG FHE'!N14</f>
        <v>2</v>
      </c>
      <c r="O46" s="13">
        <f>'UG FHE'!O14</f>
        <v>0</v>
      </c>
      <c r="P46" s="13">
        <f>'UG FHE'!P14</f>
        <v>0</v>
      </c>
      <c r="Q46" s="13">
        <f>'UG FHE'!Q14</f>
        <v>0</v>
      </c>
      <c r="R46" s="13">
        <f>'UG FHE'!R14</f>
        <v>0</v>
      </c>
      <c r="S46" s="13" t="str">
        <f>'UG FHE'!S14</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6" s="13" t="str">
        <f>'UG FHE'!T14</f>
        <v>http://sta.uwi.edu/fhe/education/bed</v>
      </c>
      <c r="U46" s="13" t="str">
        <f>'UG FHE'!U14</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6" s="13">
        <f>'UG FHE'!V14</f>
        <v>0</v>
      </c>
      <c r="W46" s="13" t="str">
        <f>'UG FHE'!W14</f>
        <v>Academia; Educational Administration; Teaching</v>
      </c>
      <c r="X46" s="13" t="str">
        <f>'UG FHE'!X14</f>
        <v>Teacher; Principal; School Supervisor</v>
      </c>
      <c r="Y46" s="13" t="str">
        <f>'UG FHE'!Y14</f>
        <v>NO</v>
      </c>
      <c r="Z46" s="13">
        <f>'UG FHE'!Z14</f>
        <v>0</v>
      </c>
      <c r="AA46" s="13">
        <f>'UG FHE'!AA14</f>
        <v>0</v>
      </c>
      <c r="AB46" s="13">
        <f>'UG FHE'!AB14</f>
        <v>0</v>
      </c>
      <c r="AC46" s="13" t="str">
        <f>'UG FHE'!AC14</f>
        <v>no</v>
      </c>
      <c r="AD46" s="13">
        <f>'UG FHE'!AD14</f>
        <v>0</v>
      </c>
      <c r="AE46" s="13" t="str">
        <f>'UG FHE'!AE14</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6" s="13">
        <f>'UG FHE'!AF14</f>
        <v>0</v>
      </c>
    </row>
    <row r="47" spans="1:32" x14ac:dyDescent="0.2">
      <c r="A47" s="13" t="str">
        <f>'UG FHE'!A15</f>
        <v>BACHELOR OF EDUCATION (BEd)</v>
      </c>
      <c r="B47" s="13" t="str">
        <f>'UG FHE'!B15</f>
        <v>BEd</v>
      </c>
      <c r="C47" s="13" t="str">
        <f>'UG FHE'!C15</f>
        <v>Primary Education (General)</v>
      </c>
      <c r="D47" s="13" t="str">
        <f>'UG FHE'!D15</f>
        <v>Humanities &amp; Education</v>
      </c>
      <c r="E47" s="13" t="str">
        <f>'UG FHE'!E15</f>
        <v>School of Education</v>
      </c>
      <c r="F47" s="13" t="str">
        <f>'UG FHE'!F15</f>
        <v>3 YRS</v>
      </c>
      <c r="G47" s="13">
        <f>'UG FHE'!G15</f>
        <v>1</v>
      </c>
      <c r="H47" s="13">
        <f>'UG FHE'!H15</f>
        <v>0</v>
      </c>
      <c r="I47" s="13">
        <f>'UG FHE'!I15</f>
        <v>0</v>
      </c>
      <c r="J47" s="13">
        <f>'UG FHE'!J15</f>
        <v>5</v>
      </c>
      <c r="K47" s="13" t="str">
        <f>'UG FHE'!K15</f>
        <v>English Language, Mathematics</v>
      </c>
      <c r="L47" s="13">
        <f>'UG FHE'!L15</f>
        <v>0</v>
      </c>
      <c r="M47" s="13">
        <f>'UG FHE'!M15</f>
        <v>0</v>
      </c>
      <c r="N47" s="13">
        <f>'UG FHE'!N15</f>
        <v>2</v>
      </c>
      <c r="O47" s="13">
        <f>'UG FHE'!O15</f>
        <v>0</v>
      </c>
      <c r="P47" s="13">
        <f>'UG FHE'!P15</f>
        <v>0</v>
      </c>
      <c r="Q47" s="13">
        <f>'UG FHE'!Q15</f>
        <v>0</v>
      </c>
      <c r="R47" s="13">
        <f>'UG FHE'!R15</f>
        <v>0</v>
      </c>
      <c r="S47" s="13" t="str">
        <f>'UG FHE'!S15</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7" s="13" t="str">
        <f>'UG FHE'!T15</f>
        <v>http://sta.uwi.edu/fhe/education/bed</v>
      </c>
      <c r="U47" s="13" t="str">
        <f>'UG FHE'!U15</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7" s="13">
        <f>'UG FHE'!V15</f>
        <v>0</v>
      </c>
      <c r="W47" s="13" t="str">
        <f>'UG FHE'!W15</f>
        <v>Academia; Educational Administration; Teaching</v>
      </c>
      <c r="X47" s="13" t="str">
        <f>'UG FHE'!X15</f>
        <v>Teacher; Principal; School Supervisor</v>
      </c>
      <c r="Y47" s="13" t="str">
        <f>'UG FHE'!Y15</f>
        <v>YES</v>
      </c>
      <c r="Z47" s="13">
        <f>'UG FHE'!Z15</f>
        <v>0</v>
      </c>
      <c r="AA47" s="13">
        <f>'UG FHE'!AA15</f>
        <v>0</v>
      </c>
      <c r="AB47" s="13">
        <f>'UG FHE'!AB15</f>
        <v>0</v>
      </c>
      <c r="AC47" s="13" t="str">
        <f>'UG FHE'!AC15</f>
        <v>no</v>
      </c>
      <c r="AD47" s="13">
        <f>'UG FHE'!AD15</f>
        <v>0</v>
      </c>
      <c r="AE47" s="13" t="str">
        <f>'UG FHE'!AE15</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7" s="13">
        <f>'UG FHE'!AF15</f>
        <v>0</v>
      </c>
    </row>
    <row r="48" spans="1:32" x14ac:dyDescent="0.2">
      <c r="A48" s="13" t="str">
        <f>'UG FHE'!A16</f>
        <v>BACHELOR OF EDUCATION (BEd)</v>
      </c>
      <c r="B48" s="13" t="str">
        <f>'UG FHE'!B16</f>
        <v>BEd</v>
      </c>
      <c r="C48" s="13" t="str">
        <f>'UG FHE'!C16</f>
        <v>Primary Education (In-Service)</v>
      </c>
      <c r="D48" s="13" t="str">
        <f>'UG FHE'!D16</f>
        <v>Humanities &amp; Education</v>
      </c>
      <c r="E48" s="13" t="str">
        <f>'UG FHE'!E16</f>
        <v>School of Education</v>
      </c>
      <c r="F48" s="13" t="str">
        <f>'UG FHE'!F16</f>
        <v>3 YRS</v>
      </c>
      <c r="G48" s="13">
        <f>'UG FHE'!G16</f>
        <v>1</v>
      </c>
      <c r="H48" s="13">
        <f>'UG FHE'!H16</f>
        <v>0</v>
      </c>
      <c r="I48" s="13">
        <f>'UG FHE'!I16</f>
        <v>0</v>
      </c>
      <c r="J48" s="13">
        <f>'UG FHE'!J16</f>
        <v>5</v>
      </c>
      <c r="K48" s="13" t="str">
        <f>'UG FHE'!K16</f>
        <v>English Language, Mathematics</v>
      </c>
      <c r="L48" s="13">
        <f>'UG FHE'!L16</f>
        <v>0</v>
      </c>
      <c r="M48" s="13">
        <f>'UG FHE'!M16</f>
        <v>0</v>
      </c>
      <c r="N48" s="13">
        <f>'UG FHE'!N16</f>
        <v>2</v>
      </c>
      <c r="O48" s="13">
        <f>'UG FHE'!O16</f>
        <v>0</v>
      </c>
      <c r="P48" s="13">
        <f>'UG FHE'!P16</f>
        <v>0</v>
      </c>
      <c r="Q48" s="13">
        <f>'UG FHE'!Q16</f>
        <v>0</v>
      </c>
      <c r="R48" s="13" t="str">
        <f>'UG FHE'!R16</f>
        <v xml:space="preserve">Applicants with a Teachers Diploma will complete this B.Ed. Degree in 2 years. </v>
      </c>
      <c r="S48" s="13" t="str">
        <f>'UG FHE'!S16</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8" s="13" t="str">
        <f>'UG FHE'!T16</f>
        <v>http://sta.uwi.edu/fhe/education/bed</v>
      </c>
      <c r="U48" s="13" t="str">
        <f>'UG FHE'!U16</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8" s="13">
        <f>'UG FHE'!V16</f>
        <v>0</v>
      </c>
      <c r="W48" s="13" t="str">
        <f>'UG FHE'!W16</f>
        <v>Academia; Educational Administration; Teaching</v>
      </c>
      <c r="X48" s="13" t="str">
        <f>'UG FHE'!X16</f>
        <v>Teacher; Principal; School Supervisor</v>
      </c>
      <c r="Y48" s="13" t="str">
        <f>'UG FHE'!Y16</f>
        <v>NO</v>
      </c>
      <c r="Z48" s="13">
        <f>'UG FHE'!Z16</f>
        <v>0</v>
      </c>
      <c r="AA48" s="13">
        <f>'UG FHE'!AA16</f>
        <v>0</v>
      </c>
      <c r="AB48" s="13">
        <f>'UG FHE'!AB16</f>
        <v>0</v>
      </c>
      <c r="AC48" s="13" t="str">
        <f>'UG FHE'!AC16</f>
        <v>no</v>
      </c>
      <c r="AD48" s="13">
        <f>'UG FHE'!AD16</f>
        <v>0</v>
      </c>
      <c r="AE48" s="13" t="str">
        <f>'UG FHE'!AE16</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8" s="13">
        <f>'UG FHE'!AF16</f>
        <v>0</v>
      </c>
    </row>
    <row r="49" spans="1:32" x14ac:dyDescent="0.2">
      <c r="A49" s="13" t="str">
        <f>'UG FHE'!A17</f>
        <v xml:space="preserve">CERTIFICATE </v>
      </c>
      <c r="B49" s="13" t="str">
        <f>'UG FHE'!B17</f>
        <v>Certificate in</v>
      </c>
      <c r="C49" s="13" t="str">
        <f>'UG FHE'!C17</f>
        <v>Dance &amp; Dance Education</v>
      </c>
      <c r="D49" s="13" t="str">
        <f>'UG FHE'!D17</f>
        <v>Humanities &amp; Education</v>
      </c>
      <c r="E49" s="13" t="str">
        <f>'UG FHE'!E17</f>
        <v>Creative &amp; Festival Arts (DCFA)</v>
      </c>
      <c r="F49" s="13" t="str">
        <f>'UG FHE'!F17</f>
        <v>2 YRS</v>
      </c>
      <c r="G49" s="13">
        <f>'UG FHE'!G17</f>
        <v>0</v>
      </c>
      <c r="H49" s="13">
        <f>'UG FHE'!H17</f>
        <v>1</v>
      </c>
      <c r="I49" s="13">
        <f>'UG FHE'!I17</f>
        <v>0</v>
      </c>
      <c r="J49" s="13">
        <f>'UG FHE'!J17</f>
        <v>5</v>
      </c>
      <c r="K49" s="13" t="str">
        <f>'UG FHE'!K17</f>
        <v>English Language</v>
      </c>
      <c r="L49" s="13">
        <f>'UG FHE'!L17</f>
        <v>0</v>
      </c>
      <c r="M49" s="13">
        <f>'UG FHE'!M17</f>
        <v>0</v>
      </c>
      <c r="N49" s="13">
        <f>'UG FHE'!N17</f>
        <v>0</v>
      </c>
      <c r="O49" s="13">
        <f>'UG FHE'!O17</f>
        <v>0</v>
      </c>
      <c r="P49" s="13">
        <f>'UG FHE'!P17</f>
        <v>0</v>
      </c>
      <c r="Q49" s="13">
        <f>'UG FHE'!Q17</f>
        <v>0</v>
      </c>
      <c r="R49" s="13" t="str">
        <f>'UG FHE'!R17</f>
        <v>Teacher’s Certificate; 5 years experience</v>
      </c>
      <c r="S49" s="13">
        <f>'UG FHE'!S17</f>
        <v>0</v>
      </c>
      <c r="T49" s="13" t="str">
        <f>'UG FHE'!T17</f>
        <v>http://sta.uwi.edu/fhe/dcfa/programmes.asp</v>
      </c>
      <c r="U49" s="13" t="str">
        <f>'UG FHE'!U17</f>
        <v>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v>
      </c>
      <c r="V49" s="13">
        <f>'UG FHE'!V17</f>
        <v>0</v>
      </c>
      <c r="W49" s="13">
        <f>'UG FHE'!W17</f>
        <v>0</v>
      </c>
      <c r="X49" s="13">
        <f>'UG FHE'!X17</f>
        <v>0</v>
      </c>
      <c r="Y49" s="13" t="str">
        <f>'UG FHE'!Y17</f>
        <v>YES</v>
      </c>
      <c r="Z49" s="13">
        <f>'UG FHE'!Z17</f>
        <v>0</v>
      </c>
      <c r="AA49" s="13">
        <f>'UG FHE'!AA17</f>
        <v>0</v>
      </c>
      <c r="AB49" s="13">
        <f>'UG FHE'!AB17</f>
        <v>0</v>
      </c>
      <c r="AC49" s="13" t="str">
        <f>'UG FHE'!AC17</f>
        <v>no</v>
      </c>
      <c r="AD49" s="13">
        <f>'UG FHE'!AD17</f>
        <v>0</v>
      </c>
      <c r="AE49" s="13">
        <f>'UG FHE'!AE17</f>
        <v>0</v>
      </c>
      <c r="AF49" s="13">
        <f>'UG FHE'!AF17</f>
        <v>0</v>
      </c>
    </row>
    <row r="50" spans="1:32" x14ac:dyDescent="0.2">
      <c r="A50" s="13" t="str">
        <f>'UG FHE'!A18</f>
        <v xml:space="preserve">CERTIFICATE </v>
      </c>
      <c r="B50" s="13" t="str">
        <f>'UG FHE'!B18</f>
        <v>Practitioner's Certificate in</v>
      </c>
      <c r="C50" s="13" t="str">
        <f>'UG FHE'!C18</f>
        <v>Drama / Theatre in Education</v>
      </c>
      <c r="D50" s="13" t="str">
        <f>'UG FHE'!D18</f>
        <v>Humanities &amp; Education</v>
      </c>
      <c r="E50" s="13" t="str">
        <f>'UG FHE'!E18</f>
        <v>Creative &amp; Festival Arts (DCFA)</v>
      </c>
      <c r="F50" s="13" t="str">
        <f>'UG FHE'!F18</f>
        <v>1 YR</v>
      </c>
      <c r="G50" s="13">
        <f>'UG FHE'!G18</f>
        <v>0</v>
      </c>
      <c r="H50" s="13">
        <f>'UG FHE'!H18</f>
        <v>1</v>
      </c>
      <c r="I50" s="13">
        <f>'UG FHE'!I18</f>
        <v>0</v>
      </c>
      <c r="J50" s="13">
        <f>'UG FHE'!J18</f>
        <v>5</v>
      </c>
      <c r="K50" s="13" t="str">
        <f>'UG FHE'!K18</f>
        <v>English Language</v>
      </c>
      <c r="L50" s="13">
        <f>'UG FHE'!L18</f>
        <v>0</v>
      </c>
      <c r="M50" s="13">
        <f>'UG FHE'!M18</f>
        <v>0</v>
      </c>
      <c r="N50" s="13">
        <f>'UG FHE'!N18</f>
        <v>0</v>
      </c>
      <c r="O50" s="13">
        <f>'UG FHE'!O18</f>
        <v>0</v>
      </c>
      <c r="P50" s="13">
        <f>'UG FHE'!P18</f>
        <v>0</v>
      </c>
      <c r="Q50" s="13">
        <f>'UG FHE'!Q18</f>
        <v>0</v>
      </c>
      <c r="R50" s="13" t="str">
        <f>'UG FHE'!R18</f>
        <v>Teacher’s Certificate; 5 years experience</v>
      </c>
      <c r="S50" s="13" t="str">
        <f>'UG FHE'!S18</f>
        <v>Theatre experience</v>
      </c>
      <c r="T50" s="13" t="str">
        <f>'UG FHE'!T18</f>
        <v>http://sta.uwi.edu/fhe/dcfa/programmes.asp</v>
      </c>
      <c r="U50" s="13" t="str">
        <f>'UG FHE'!U18</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v>
      </c>
      <c r="V50" s="13">
        <f>'UG FHE'!V18</f>
        <v>0</v>
      </c>
      <c r="W50" s="13">
        <f>'UG FHE'!W18</f>
        <v>0</v>
      </c>
      <c r="X50" s="13">
        <f>'UG FHE'!X18</f>
        <v>0</v>
      </c>
      <c r="Y50" s="13">
        <f>'UG FHE'!Y18</f>
        <v>0</v>
      </c>
      <c r="Z50" s="13">
        <f>'UG FHE'!Z18</f>
        <v>0</v>
      </c>
      <c r="AA50" s="13">
        <f>'UG FHE'!AA18</f>
        <v>0</v>
      </c>
      <c r="AB50" s="13">
        <f>'UG FHE'!AB18</f>
        <v>0</v>
      </c>
      <c r="AC50" s="13" t="str">
        <f>'UG FHE'!AC18</f>
        <v>no</v>
      </c>
      <c r="AD50" s="13">
        <f>'UG FHE'!AD18</f>
        <v>0</v>
      </c>
      <c r="AE50" s="13">
        <f>'UG FHE'!AE18</f>
        <v>0</v>
      </c>
      <c r="AF50" s="13" t="str">
        <f>'UG FHE'!AF18</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1" spans="1:32" x14ac:dyDescent="0.2">
      <c r="A51" s="13" t="str">
        <f>'UG FHE'!A19</f>
        <v xml:space="preserve">CERTIFICATE </v>
      </c>
      <c r="B51" s="13" t="str">
        <f>'UG FHE'!B19</f>
        <v>Certificate in</v>
      </c>
      <c r="C51" s="13" t="str">
        <f>'UG FHE'!C19</f>
        <v xml:space="preserve">Early Childhood Care &amp; Development </v>
      </c>
      <c r="D51" s="13" t="str">
        <f>'UG FHE'!D19</f>
        <v>Humanities &amp; Education</v>
      </c>
      <c r="E51" s="13" t="str">
        <f>'UG FHE'!E19</f>
        <v>School of Education</v>
      </c>
      <c r="F51" s="13" t="str">
        <f>'UG FHE'!F19</f>
        <v>1 YR</v>
      </c>
      <c r="G51" s="13">
        <f>'UG FHE'!G19</f>
        <v>1</v>
      </c>
      <c r="H51" s="13">
        <f>'UG FHE'!H19</f>
        <v>0</v>
      </c>
      <c r="I51" s="13">
        <f>'UG FHE'!I19</f>
        <v>0</v>
      </c>
      <c r="J51" s="13">
        <f>'UG FHE'!J19</f>
        <v>5</v>
      </c>
      <c r="K51" s="13" t="str">
        <f>'UG FHE'!K19</f>
        <v>English Language, Mathematics</v>
      </c>
      <c r="L51" s="13">
        <f>'UG FHE'!L19</f>
        <v>0</v>
      </c>
      <c r="M51" s="13">
        <f>'UG FHE'!M19</f>
        <v>0</v>
      </c>
      <c r="N51" s="13">
        <f>'UG FHE'!N19</f>
        <v>0</v>
      </c>
      <c r="O51" s="13">
        <f>'UG FHE'!O19</f>
        <v>0</v>
      </c>
      <c r="P51" s="13">
        <f>'UG FHE'!P19</f>
        <v>0</v>
      </c>
      <c r="Q51" s="13">
        <f>'UG FHE'!Q19</f>
        <v>0</v>
      </c>
      <c r="R51" s="13">
        <f>'UG FHE'!R19</f>
        <v>0</v>
      </c>
      <c r="S51" s="13" t="str">
        <f>'UG FHE'!S19</f>
        <v>A Police Certificate of Good Character (not older than 3 months).</v>
      </c>
      <c r="T51" s="13" t="str">
        <f>'UG FHE'!T19</f>
        <v>http://sta.uwi.edu/fhe/education/earlychildhoodcare</v>
      </c>
      <c r="U51" s="13" t="str">
        <f>'UG FHE'!U19</f>
        <v>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v>
      </c>
      <c r="V51" s="13">
        <f>'UG FHE'!V19</f>
        <v>0</v>
      </c>
      <c r="W51" s="13">
        <f>'UG FHE'!W19</f>
        <v>0</v>
      </c>
      <c r="X51" s="13">
        <f>'UG FHE'!X19</f>
        <v>0</v>
      </c>
      <c r="Y51" s="13" t="str">
        <f>'UG FHE'!Y19</f>
        <v>YES</v>
      </c>
      <c r="Z51" s="13">
        <f>'UG FHE'!Z19</f>
        <v>0</v>
      </c>
      <c r="AA51" s="13">
        <f>'UG FHE'!AA19</f>
        <v>0</v>
      </c>
      <c r="AB51" s="13" t="str">
        <f>'UG FHE'!AB19</f>
        <v>Please insert programme description and career info.</v>
      </c>
      <c r="AC51" s="13" t="str">
        <f>'UG FHE'!AC19</f>
        <v>no</v>
      </c>
      <c r="AD51" s="13">
        <f>'UG FHE'!AD19</f>
        <v>0</v>
      </c>
      <c r="AE51" s="13">
        <f>'UG FHE'!AE19</f>
        <v>0</v>
      </c>
      <c r="AF51" s="13">
        <f>'UG FHE'!AF19</f>
        <v>0</v>
      </c>
    </row>
    <row r="52" spans="1:32" x14ac:dyDescent="0.2">
      <c r="A52" s="13" t="str">
        <f>'UG FHE'!A20</f>
        <v xml:space="preserve">CERTIFICATE </v>
      </c>
      <c r="B52" s="13" t="str">
        <f>'UG FHE'!B20</f>
        <v>Certificate in</v>
      </c>
      <c r="C52" s="13" t="str">
        <f>'UG FHE'!C20</f>
        <v>Music</v>
      </c>
      <c r="D52" s="13" t="str">
        <f>'UG FHE'!D20</f>
        <v>Humanities &amp; Education</v>
      </c>
      <c r="E52" s="13" t="str">
        <f>'UG FHE'!E20</f>
        <v>Creative &amp; Festival Arts (DCFA)</v>
      </c>
      <c r="F52" s="13" t="str">
        <f>'UG FHE'!F20</f>
        <v>2 YRS</v>
      </c>
      <c r="G52" s="13">
        <f>'UG FHE'!G20</f>
        <v>0</v>
      </c>
      <c r="H52" s="13">
        <f>'UG FHE'!H20</f>
        <v>1</v>
      </c>
      <c r="I52" s="13">
        <f>'UG FHE'!I20</f>
        <v>0</v>
      </c>
      <c r="J52" s="13">
        <f>'UG FHE'!J20</f>
        <v>5</v>
      </c>
      <c r="K52" s="13" t="str">
        <f>'UG FHE'!K20</f>
        <v>English Language</v>
      </c>
      <c r="L52" s="13">
        <f>'UG FHE'!L20</f>
        <v>0</v>
      </c>
      <c r="M52" s="13">
        <f>'UG FHE'!M20</f>
        <v>0</v>
      </c>
      <c r="N52" s="13">
        <f>'UG FHE'!N20</f>
        <v>0</v>
      </c>
      <c r="O52" s="13">
        <f>'UG FHE'!O20</f>
        <v>0</v>
      </c>
      <c r="P52" s="13">
        <f>'UG FHE'!P20</f>
        <v>0</v>
      </c>
      <c r="Q52" s="13">
        <f>'UG FHE'!Q20</f>
        <v>0</v>
      </c>
      <c r="R52" s="13">
        <f>'UG FHE'!R20</f>
        <v>0</v>
      </c>
      <c r="S52" s="13" t="str">
        <f>'UG FHE'!S20</f>
        <v>Grade 3 Music Theory Certificate or equivalent; an audition and interview to be arranged by the Department of Creative and Festival Arts, UWI</v>
      </c>
      <c r="T52" s="13" t="str">
        <f>'UG FHE'!T20</f>
        <v>http://sta.uwi.edu/fhe/dcfa/programmes.asp</v>
      </c>
      <c r="U52" s="13" t="str">
        <f>'UG FHE'!U20</f>
        <v>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v>
      </c>
      <c r="V52" s="13">
        <f>'UG FHE'!V20</f>
        <v>0</v>
      </c>
      <c r="W52" s="13">
        <f>'UG FHE'!W20</f>
        <v>0</v>
      </c>
      <c r="X52" s="13">
        <f>'UG FHE'!X20</f>
        <v>0</v>
      </c>
      <c r="Y52" s="13" t="str">
        <f>'UG FHE'!Y20</f>
        <v>YES</v>
      </c>
      <c r="Z52" s="13">
        <f>'UG FHE'!Z20</f>
        <v>0</v>
      </c>
      <c r="AA52" s="13">
        <f>'UG FHE'!AA20</f>
        <v>0</v>
      </c>
      <c r="AB52" s="13">
        <f>'UG FHE'!AB20</f>
        <v>0</v>
      </c>
      <c r="AC52" s="13" t="str">
        <f>'UG FHE'!AC20</f>
        <v>no</v>
      </c>
      <c r="AD52" s="13">
        <f>'UG FHE'!AD20</f>
        <v>0</v>
      </c>
      <c r="AE52" s="13">
        <f>'UG FHE'!AE20</f>
        <v>0</v>
      </c>
      <c r="AF52" s="13" t="str">
        <f>'UG FHE'!AF20</f>
        <v>Theory of Music Grade III;
		ii.	Normally possess five CSEC (CXC)/GCE/BGCSE passes including English, at CSEC (CXC) General Proficiency (Grades I or II) / BGCSE or at GCE Ordinary Level;
		iii.	An audition and interview to be arranged by the Department of Creative and Festival Arts, UWI</v>
      </c>
    </row>
    <row r="53" spans="1:32" x14ac:dyDescent="0.2">
      <c r="A53" s="13" t="str">
        <f>'UG FHE'!A21</f>
        <v xml:space="preserve">CERTIFICATE </v>
      </c>
      <c r="B53" s="13" t="str">
        <f>'UG FHE'!B21</f>
        <v>Certificate in</v>
      </c>
      <c r="C53" s="13" t="str">
        <f>'UG FHE'!C21</f>
        <v xml:space="preserve">Speech - Language Pathology </v>
      </c>
      <c r="D53" s="13" t="str">
        <f>'UG FHE'!D21</f>
        <v>Humanities &amp; Education</v>
      </c>
      <c r="E53" s="13" t="str">
        <f>'UG FHE'!E21</f>
        <v>Modern Languages &amp; Linguistics</v>
      </c>
      <c r="F53" s="13" t="str">
        <f>'UG FHE'!F21</f>
        <v>???</v>
      </c>
      <c r="G53" s="13">
        <f>'UG FHE'!G21</f>
        <v>0</v>
      </c>
      <c r="H53" s="13">
        <f>'UG FHE'!H21</f>
        <v>1</v>
      </c>
      <c r="I53" s="13">
        <f>'UG FHE'!I21</f>
        <v>0</v>
      </c>
      <c r="J53" s="13">
        <f>'UG FHE'!J21</f>
        <v>5</v>
      </c>
      <c r="K53" s="13" t="str">
        <f>'UG FHE'!K21</f>
        <v>English Language</v>
      </c>
      <c r="L53" s="13">
        <f>'UG FHE'!L21</f>
        <v>0</v>
      </c>
      <c r="M53" s="13">
        <f>'UG FHE'!M21</f>
        <v>0</v>
      </c>
      <c r="N53" s="13">
        <f>'UG FHE'!N21</f>
        <v>2</v>
      </c>
      <c r="O53" s="13">
        <f>'UG FHE'!O21</f>
        <v>0</v>
      </c>
      <c r="P53" s="13" t="str">
        <f>'UG FHE'!P21</f>
        <v>Art and Design, Food and Nutrition, French, Geography, History, Law, Literatures in English, Performing Arts, Sociology, Spanish, Tourism</v>
      </c>
      <c r="Q53" s="13">
        <f>'UG FHE'!Q21</f>
        <v>0</v>
      </c>
      <c r="R53" s="13">
        <f>'UG FHE'!R21</f>
        <v>0</v>
      </c>
      <c r="S53" s="13">
        <f>'UG FHE'!S21</f>
        <v>0</v>
      </c>
      <c r="T53" s="13" t="str">
        <f>'UG FHE'!T21</f>
        <v>http://sta.uwi.edu/fhe/dmll/undergraduate.asp</v>
      </c>
      <c r="U53" s="13" t="str">
        <f>'UG FHE'!U21</f>
        <v>PLEASE INSERT BRIEF PROGRAMME DESCRIPTION.</v>
      </c>
      <c r="V53" s="13">
        <f>'UG FHE'!V21</f>
        <v>0</v>
      </c>
      <c r="W53" s="13" t="str">
        <f>'UG FHE'!W21</f>
        <v>Special Education; Medicine (Diagnostic and Rehabilitation services); Consultancy.</v>
      </c>
      <c r="X53" s="13" t="str">
        <f>'UG FHE'!X21</f>
        <v>Speech Therapist; Speech-Language Pathologist</v>
      </c>
      <c r="Y53" s="13" t="str">
        <f>'UG FHE'!Y21</f>
        <v>YES</v>
      </c>
      <c r="Z53" s="13">
        <f>'UG FHE'!Z21</f>
        <v>0</v>
      </c>
      <c r="AA53" s="13">
        <f>'UG FHE'!AA21</f>
        <v>0</v>
      </c>
      <c r="AB53" s="13">
        <f>'UG FHE'!AB21</f>
        <v>0</v>
      </c>
      <c r="AC53" s="13" t="str">
        <f>'UG FHE'!AC21</f>
        <v>Yes</v>
      </c>
      <c r="AD53" s="13" t="str">
        <f>'UG FHE'!AD21</f>
        <v>DELETED: Literature in English</v>
      </c>
      <c r="AE53" s="13" t="str">
        <f>'UG FHE'!AE21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53" s="13">
        <f>'UG FHE'!AF21</f>
        <v>0</v>
      </c>
    </row>
    <row r="54" spans="1:32" x14ac:dyDescent="0.2">
      <c r="A54" s="13" t="str">
        <f>'UG FHE'!A22</f>
        <v xml:space="preserve">CERTIFICATE </v>
      </c>
      <c r="B54" s="13" t="str">
        <f>'UG FHE'!B22</f>
        <v>Certificate in</v>
      </c>
      <c r="C54" s="13" t="str">
        <f>'UG FHE'!C22</f>
        <v>Technical Theatre Production</v>
      </c>
      <c r="D54" s="13" t="str">
        <f>'UG FHE'!D22</f>
        <v>Humanities &amp; Education</v>
      </c>
      <c r="E54" s="13" t="str">
        <f>'UG FHE'!E22</f>
        <v>Creative &amp; Festival Arts (DCFA)</v>
      </c>
      <c r="F54" s="13" t="str">
        <f>'UG FHE'!F22</f>
        <v>1 YR</v>
      </c>
      <c r="G54" s="13">
        <f>'UG FHE'!G22</f>
        <v>0</v>
      </c>
      <c r="H54" s="13">
        <f>'UG FHE'!H22</f>
        <v>1</v>
      </c>
      <c r="I54" s="13">
        <f>'UG FHE'!I22</f>
        <v>0</v>
      </c>
      <c r="J54" s="13">
        <f>'UG FHE'!J22</f>
        <v>5</v>
      </c>
      <c r="K54" s="13" t="str">
        <f>'UG FHE'!K22</f>
        <v>English Language</v>
      </c>
      <c r="L54" s="13">
        <f>'UG FHE'!L22</f>
        <v>0</v>
      </c>
      <c r="M54" s="13">
        <f>'UG FHE'!M22</f>
        <v>0</v>
      </c>
      <c r="N54" s="13">
        <f>'UG FHE'!N22</f>
        <v>0</v>
      </c>
      <c r="O54" s="13">
        <f>'UG FHE'!O22</f>
        <v>0</v>
      </c>
      <c r="P54" s="13">
        <f>'UG FHE'!P22</f>
        <v>0</v>
      </c>
      <c r="Q54" s="13">
        <f>'UG FHE'!Q22</f>
        <v>0</v>
      </c>
      <c r="R54" s="13" t="str">
        <f>'UG FHE'!R22</f>
        <v>Teacher’s Certificate; 5 years experience</v>
      </c>
      <c r="S54" s="13" t="str">
        <f>'UG FHE'!S22</f>
        <v>Theatre experience</v>
      </c>
      <c r="T54" s="13" t="str">
        <f>'UG FHE'!T22</f>
        <v>http://sta.uwi.edu/fhe/dcfa/programmes.asp</v>
      </c>
      <c r="U54" s="13" t="str">
        <f>'UG FHE'!U22</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v>
      </c>
      <c r="V54" s="13">
        <f>'UG FHE'!V22</f>
        <v>0</v>
      </c>
      <c r="W54" s="13">
        <f>'UG FHE'!W22</f>
        <v>0</v>
      </c>
      <c r="X54" s="13">
        <f>'UG FHE'!X22</f>
        <v>0</v>
      </c>
      <c r="Y54" s="13">
        <f>'UG FHE'!Y22</f>
        <v>0</v>
      </c>
      <c r="Z54" s="13">
        <f>'UG FHE'!Z22</f>
        <v>0</v>
      </c>
      <c r="AA54" s="13">
        <f>'UG FHE'!AA22</f>
        <v>0</v>
      </c>
      <c r="AB54" s="13">
        <f>'UG FHE'!AB22</f>
        <v>0</v>
      </c>
      <c r="AC54" s="13" t="str">
        <f>'UG FHE'!AC22</f>
        <v>no</v>
      </c>
      <c r="AD54" s="13">
        <f>'UG FHE'!AD22</f>
        <v>0</v>
      </c>
      <c r="AE54" s="13">
        <f>'UG FHE'!AE22</f>
        <v>0</v>
      </c>
      <c r="AF54" s="13" t="str">
        <f>'UG FHE'!AF22</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5" spans="1:32" x14ac:dyDescent="0.2">
      <c r="A55" s="13" t="str">
        <f>'UG FHE'!A23</f>
        <v xml:space="preserve">CERTIFICATE </v>
      </c>
      <c r="B55" s="13" t="str">
        <f>'UG FHE'!B23</f>
        <v>Certificate in</v>
      </c>
      <c r="C55" s="13" t="str">
        <f>'UG FHE'!C23</f>
        <v>Visual Arts</v>
      </c>
      <c r="D55" s="13" t="str">
        <f>'UG FHE'!D23</f>
        <v>Humanities &amp; Education</v>
      </c>
      <c r="E55" s="13" t="str">
        <f>'UG FHE'!E23</f>
        <v>Creative &amp; Festival Arts (DCFA)</v>
      </c>
      <c r="F55" s="13" t="str">
        <f>'UG FHE'!F23</f>
        <v>2 YRS</v>
      </c>
      <c r="G55" s="13">
        <f>'UG FHE'!G23</f>
        <v>0</v>
      </c>
      <c r="H55" s="13">
        <f>'UG FHE'!H23</f>
        <v>1</v>
      </c>
      <c r="I55" s="13">
        <f>'UG FHE'!I23</f>
        <v>0</v>
      </c>
      <c r="J55" s="13">
        <f>'UG FHE'!J23</f>
        <v>5</v>
      </c>
      <c r="K55" s="13" t="str">
        <f>'UG FHE'!K23</f>
        <v>English Language</v>
      </c>
      <c r="L55" s="13">
        <f>'UG FHE'!L23</f>
        <v>0</v>
      </c>
      <c r="M55" s="13">
        <f>'UG FHE'!M23</f>
        <v>0</v>
      </c>
      <c r="N55" s="13">
        <f>'UG FHE'!N23</f>
        <v>0</v>
      </c>
      <c r="O55" s="13">
        <f>'UG FHE'!O23</f>
        <v>0</v>
      </c>
      <c r="P55" s="13">
        <f>'UG FHE'!P23</f>
        <v>0</v>
      </c>
      <c r="Q55" s="13">
        <f>'UG FHE'!Q23</f>
        <v>0</v>
      </c>
      <c r="R55" s="13">
        <f>'UG FHE'!R23</f>
        <v>0</v>
      </c>
      <c r="S55" s="13" t="str">
        <f>'UG FHE'!S23</f>
        <v>Portfolio, Interview</v>
      </c>
      <c r="T55" s="13" t="str">
        <f>'UG FHE'!T23</f>
        <v>http://sta.uwi.edu/fhe/dcfa/programmes.asp</v>
      </c>
      <c r="U55" s="13" t="str">
        <f>'UG FHE'!U23</f>
        <v>PLEASE INSERT BRIEF PROGRAMME DESCRIPTION.</v>
      </c>
      <c r="V55" s="13">
        <f>'UG FHE'!V23</f>
        <v>0</v>
      </c>
      <c r="W55" s="13">
        <f>'UG FHE'!W23</f>
        <v>0</v>
      </c>
      <c r="X55" s="13">
        <f>'UG FHE'!X23</f>
        <v>0</v>
      </c>
      <c r="Y55" s="13">
        <f>'UG FHE'!Y23</f>
        <v>0</v>
      </c>
      <c r="Z55" s="13">
        <f>'UG FHE'!Z23</f>
        <v>0</v>
      </c>
      <c r="AA55" s="13">
        <f>'UG FHE'!AA23</f>
        <v>0</v>
      </c>
      <c r="AB55" s="13" t="str">
        <f>'UG FHE'!AB23</f>
        <v>Please insert programme description and career info.</v>
      </c>
      <c r="AC55" s="13" t="str">
        <f>'UG FHE'!AC23</f>
        <v>no</v>
      </c>
      <c r="AD55" s="13">
        <f>'UG FHE'!AD23</f>
        <v>0</v>
      </c>
      <c r="AE55" s="13">
        <f>'UG FHE'!AE23</f>
        <v>0</v>
      </c>
      <c r="AF55" s="13" t="str">
        <f>'UG FHE'!AF23</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6" spans="1:32" x14ac:dyDescent="0.2">
      <c r="A56" s="13" t="str">
        <f>'UG Law'!A2</f>
        <v>BACHELOR OF LAWS (LLB)</v>
      </c>
      <c r="B56" s="13" t="str">
        <f>'UG Law'!B2</f>
        <v>LLB</v>
      </c>
      <c r="C56" s="13" t="str">
        <f>'UG Law'!C2</f>
        <v>Law</v>
      </c>
      <c r="D56" s="13" t="str">
        <f>'UG Law'!D2</f>
        <v>Law</v>
      </c>
      <c r="E56" s="13" t="str">
        <f>'UG Law'!E2</f>
        <v>Law</v>
      </c>
      <c r="F56" s="13" t="str">
        <f>'UG Law'!F2</f>
        <v>3 YRS</v>
      </c>
      <c r="G56" s="13">
        <f>'UG Law'!G2</f>
        <v>1</v>
      </c>
      <c r="H56" s="13">
        <f>'UG Law'!H2</f>
        <v>0</v>
      </c>
      <c r="I56" s="13">
        <f>'UG Law'!I2</f>
        <v>0</v>
      </c>
      <c r="J56" s="13">
        <f>'UG Law'!J2</f>
        <v>5</v>
      </c>
      <c r="K56" s="13" t="str">
        <f>'UG Law'!K2</f>
        <v>English Language, Mathematics</v>
      </c>
      <c r="L56" s="13">
        <f>'UG Law'!L2</f>
        <v>0</v>
      </c>
      <c r="M56" s="13">
        <f>'UG Law'!M2</f>
        <v>0</v>
      </c>
      <c r="N56" s="13">
        <f>'UG Law'!N2</f>
        <v>2</v>
      </c>
      <c r="O56" s="13">
        <f>'UG Law'!O2</f>
        <v>0</v>
      </c>
      <c r="P56" s="13">
        <f>'UG Law'!P2</f>
        <v>0</v>
      </c>
      <c r="Q56" s="13">
        <f>'UG Law'!Q2</f>
        <v>0</v>
      </c>
      <c r="R56" s="13" t="str">
        <f>'UG Law'!R2</f>
        <v>An Associate Degree/Certificate/Diploma from an approved tertiary-level institution with a minimum GPA of 3.5 and above</v>
      </c>
      <c r="S56" s="13">
        <f>'UG Law'!S2</f>
        <v>0</v>
      </c>
      <c r="T56" s="13" t="str">
        <f>'UG Law'!T2</f>
        <v>http://sta.uwi.edu/law/</v>
      </c>
      <c r="U56" s="13" t="str">
        <f>'UG Law'!U2</f>
        <v>The Faculty of Law at St. Augustine offers a complete undergraduate programme in Law which is intended to provide a thorough grounding in the principles of Law for those undergraduates who intend to either practice or pursue taught or research graduate degrees.</v>
      </c>
      <c r="V56" s="13">
        <f>'UG Law'!V2</f>
        <v>0</v>
      </c>
      <c r="W56" s="13" t="str">
        <f>'UG Law'!W2</f>
        <v>Government; Public or Private Practice; Politics; Diplomatic Service; Corporates; Statutory Authorities; Public Services</v>
      </c>
      <c r="X56" s="13" t="str">
        <f>'UG Law'!X2</f>
        <v>Lawyer; Solicitor; Barrister; Ministerial Advisor; Diplomat; Consultant</v>
      </c>
      <c r="Y56" s="13">
        <f>'UG Law'!Y2</f>
        <v>0</v>
      </c>
      <c r="Z56" s="13">
        <f>'UG Law'!Z2</f>
        <v>0</v>
      </c>
      <c r="AA56" s="13">
        <f>'UG Law'!AA2</f>
        <v>0</v>
      </c>
      <c r="AB56" s="13">
        <f>'UG Law'!AB2</f>
        <v>0</v>
      </c>
      <c r="AC56" s="13">
        <f>'UG Law'!AC2</f>
        <v>0</v>
      </c>
      <c r="AD56" s="13">
        <f>'UG Law'!AD2</f>
        <v>0</v>
      </c>
      <c r="AE56" s="13" t="str">
        <f>'UG Law'!AE2</f>
        <v>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v>
      </c>
      <c r="AF56" s="13" t="str">
        <f>'UG Law'!AF2</f>
        <v>https://sta.uwi.edu/resources/documents/facultybooklets/LawUndergrad.pdf</v>
      </c>
    </row>
    <row r="57" spans="1:32" x14ac:dyDescent="0.2">
      <c r="A57" s="14" t="str">
        <f>'UG FMS'!A2</f>
        <v>BACHELOR OF SCIENCE (BSc)</v>
      </c>
      <c r="B57" s="14" t="str">
        <f>'UG FMS'!B2</f>
        <v>BSc</v>
      </c>
      <c r="C57" s="14" t="str">
        <f>'UG FMS'!C2</f>
        <v>Optometry</v>
      </c>
      <c r="D57" s="14" t="str">
        <f>'UG FMS'!D2</f>
        <v>Medical Sciences</v>
      </c>
      <c r="E57" s="14" t="str">
        <f>'UG FMS'!E2</f>
        <v>Office of the Dean</v>
      </c>
      <c r="F57" s="14" t="str">
        <f>'UG FMS'!F2</f>
        <v>4 YRS</v>
      </c>
      <c r="G57" s="14">
        <f>'UG FMS'!G2</f>
        <v>1</v>
      </c>
      <c r="H57" s="14">
        <f>'UG FMS'!H2</f>
        <v>0</v>
      </c>
      <c r="I57" s="14">
        <f>'UG FMS'!I2</f>
        <v>0</v>
      </c>
      <c r="J57" s="14">
        <f>'UG FMS'!J2</f>
        <v>5</v>
      </c>
      <c r="K57" s="14" t="str">
        <f>'UG FMS'!K2</f>
        <v>English Language, Mathematics, Chemistry, Physics, Biology</v>
      </c>
      <c r="L57" s="14">
        <f>'UG FMS'!L2</f>
        <v>0</v>
      </c>
      <c r="M57" s="14">
        <f>'UG FMS'!M2</f>
        <v>0</v>
      </c>
      <c r="N57" s="14">
        <f>'UG FMS'!N2</f>
        <v>3</v>
      </c>
      <c r="O57" s="14" t="str">
        <f>'UG FMS'!O2</f>
        <v>Physics</v>
      </c>
      <c r="P57" s="14" t="str">
        <f>'UG FMS'!P2</f>
        <v>Chemistry, Biology, Pure Mathematics, Applied Mathematics</v>
      </c>
      <c r="Q57" s="14">
        <f>'UG FMS'!Q2</f>
        <v>0</v>
      </c>
      <c r="R57" s="14" t="str">
        <f>'UG FMS'!R2</f>
        <v xml:space="preserve">An appropriate Associate Degree or equivalent certification with a minimum GPA of 3.0 (or equivalent) from a recognised tertiary level institution; OR Any other appropriate qualifications and experience acceptable to the Faculty of Medical Sciences. </v>
      </c>
      <c r="S57" s="14" t="str">
        <f>'UG FMS'!S2</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7" s="14" t="str">
        <f>'UG FMS'!T2</f>
        <v>http://sta.uwi.edu/fms/programmes.asp</v>
      </c>
      <c r="U57" s="14" t="str">
        <f>'UG FMS'!U2</f>
        <v>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v>
      </c>
      <c r="V57" s="14">
        <f>'UG FMS'!V2</f>
        <v>0</v>
      </c>
      <c r="W57" s="14">
        <f>'UG FMS'!W2</f>
        <v>0</v>
      </c>
      <c r="X57" s="14">
        <f>'UG FMS'!X2</f>
        <v>0</v>
      </c>
      <c r="Y57" s="14" t="str">
        <f>'UG FMS'!Y2</f>
        <v>YES</v>
      </c>
      <c r="Z57" s="14">
        <f>'UG FMS'!Z2</f>
        <v>0</v>
      </c>
      <c r="AA57" s="14" t="str">
        <f>'UG FMS'!AA2</f>
        <v>Please insert any accreditaion and career info.</v>
      </c>
      <c r="AB57" s="14" t="str">
        <f>'UG FMS'!AB2</f>
        <v>no</v>
      </c>
      <c r="AC57" s="14">
        <f>'UG FMS'!AC2</f>
        <v>0</v>
      </c>
      <c r="AD57" s="14">
        <f>'UG FMS'!AD2</f>
        <v>0</v>
      </c>
      <c r="AE57" s="14" t="str">
        <f>'UG FMS'!AE2</f>
        <v>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7" s="14" t="str">
        <f>'UG FMS'!AF2</f>
        <v>https://sta.uwi.edu/resources/documents/facultybooklets/MedSciUndergrad.pdf</v>
      </c>
    </row>
    <row r="58" spans="1:32" x14ac:dyDescent="0.2">
      <c r="A58" s="14" t="str">
        <f>'UG FMS'!A3</f>
        <v>PRE-UNIVERSITY</v>
      </c>
      <c r="B58" s="14" t="str">
        <f>'UG FMS'!B3</f>
        <v>Pre-</v>
      </c>
      <c r="C58" s="14" t="str">
        <f>'UG FMS'!C3</f>
        <v>Health Professions Programme (Tobago, Regional &amp; International applicants ONLY)</v>
      </c>
      <c r="D58" s="14" t="str">
        <f>'UG FMS'!D3</f>
        <v>Medical Sciences</v>
      </c>
      <c r="E58" s="14" t="str">
        <f>'UG FMS'!E3</f>
        <v>Office of the Dean</v>
      </c>
      <c r="F58" s="14" t="str">
        <f>'UG FMS'!F3</f>
        <v>1 YR</v>
      </c>
      <c r="G58" s="14">
        <f>'UG FMS'!G3</f>
        <v>1</v>
      </c>
      <c r="H58" s="14">
        <f>'UG FMS'!H3</f>
        <v>0</v>
      </c>
      <c r="I58" s="14">
        <f>'UG FMS'!I3</f>
        <v>0</v>
      </c>
      <c r="J58" s="14">
        <f>'UG FMS'!J3</f>
        <v>5</v>
      </c>
      <c r="K58" s="14" t="str">
        <f>'UG FMS'!K3</f>
        <v>English Language, Mathematics, Chemistry, Physics, Biology</v>
      </c>
      <c r="L58" s="14" t="str">
        <f>'UG FMS'!L3</f>
        <v>French, Spanish, Portuguese</v>
      </c>
      <c r="M58" s="14">
        <f>'UG FMS'!M3</f>
        <v>0</v>
      </c>
      <c r="N58" s="14">
        <f>'UG FMS'!N3</f>
        <v>0</v>
      </c>
      <c r="O58" s="14">
        <f>'UG FMS'!O3</f>
        <v>0</v>
      </c>
      <c r="P58" s="14">
        <f>'UG FMS'!P3</f>
        <v>0</v>
      </c>
      <c r="Q58" s="14">
        <f>'UG FMS'!Q3</f>
        <v>0</v>
      </c>
      <c r="R58" s="14">
        <f>'UG FMS'!R3</f>
        <v>0</v>
      </c>
      <c r="S58" s="14" t="str">
        <f>'UG FMS'!S3</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8" s="14" t="str">
        <f>'UG FMS'!T3</f>
        <v>http://sta.uwi.edu/fms/prog_phpp.asp</v>
      </c>
      <c r="U58" s="14" t="str">
        <f>'UG FMS'!U3</f>
        <v>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v>
      </c>
      <c r="V58" s="14">
        <f>'UG FMS'!V3</f>
        <v>0</v>
      </c>
      <c r="W58" s="14">
        <f>'UG FMS'!W3</f>
        <v>0</v>
      </c>
      <c r="X58" s="14">
        <f>'UG FMS'!X3</f>
        <v>0</v>
      </c>
      <c r="Y58" s="14" t="str">
        <f>'UG FMS'!Y3</f>
        <v>NO</v>
      </c>
      <c r="Z58" s="14">
        <f>'UG FMS'!Z3</f>
        <v>0</v>
      </c>
      <c r="AA58" s="14" t="str">
        <f>'UG FMS'!AA3</f>
        <v>Please insert any accreditaion and career info.</v>
      </c>
      <c r="AB58" s="14" t="str">
        <f>'UG FMS'!AB3</f>
        <v>no</v>
      </c>
      <c r="AC58" s="14">
        <f>'UG FMS'!AC3</f>
        <v>0</v>
      </c>
      <c r="AD58" s="14" t="str">
        <f>'UG FMS'!AD3</f>
        <v>DELETED: Portuguese  REINSERTED: Portuguese. Online documents with a schedule of 2020 CXC exams includes Portuguese in the May/June exam offerings.</v>
      </c>
      <c r="AE58" s="14" t="str">
        <f>'UG FMS'!AE3</f>
        <v>•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8" s="14" t="str">
        <f>'UG FMS'!AF3</f>
        <v>https://sta.uwi.edu/resources/documents/facultybooklets/MedSciUndergrad.pdf</v>
      </c>
    </row>
    <row r="59" spans="1:32" x14ac:dyDescent="0.2">
      <c r="A59" s="14" t="str">
        <f>'UG FMS'!A4</f>
        <v>DOCTOR OF</v>
      </c>
      <c r="B59" s="14" t="str">
        <f>'UG FMS'!B4</f>
        <v>DR</v>
      </c>
      <c r="C59" s="14" t="str">
        <f>'UG FMS'!C4</f>
        <v>Dental Surgery (DDS)</v>
      </c>
      <c r="D59" s="14" t="str">
        <f>'UG FMS'!D4</f>
        <v>Medical Sciences</v>
      </c>
      <c r="E59" s="14" t="str">
        <f>'UG FMS'!E4</f>
        <v>School of Dentistry</v>
      </c>
      <c r="F59" s="14" t="str">
        <f>'UG FMS'!F4</f>
        <v>5 YRS</v>
      </c>
      <c r="G59" s="14">
        <f>'UG FMS'!G4</f>
        <v>1</v>
      </c>
      <c r="H59" s="14">
        <f>'UG FMS'!H4</f>
        <v>0</v>
      </c>
      <c r="I59" s="14">
        <f>'UG FMS'!I4</f>
        <v>0</v>
      </c>
      <c r="J59" s="14">
        <f>'UG FMS'!J4</f>
        <v>5</v>
      </c>
      <c r="K59" s="14" t="str">
        <f>'UG FMS'!K4</f>
        <v>English Language, Mathematics, Chemistry, Physics, Biology</v>
      </c>
      <c r="L59" s="14">
        <f>'UG FMS'!L4</f>
        <v>0</v>
      </c>
      <c r="M59" s="14">
        <f>'UG FMS'!M4</f>
        <v>0</v>
      </c>
      <c r="N59" s="14">
        <f>'UG FMS'!N4</f>
        <v>3</v>
      </c>
      <c r="O59" s="14" t="str">
        <f>'UG FMS'!O4</f>
        <v>Biology, Chemistry</v>
      </c>
      <c r="P59" s="14">
        <f>'UG FMS'!P4</f>
        <v>0</v>
      </c>
      <c r="Q59" s="14">
        <f>'UG FMS'!Q4</f>
        <v>0</v>
      </c>
      <c r="R59" s="14" t="str">
        <f>'UG FMS'!R4</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v>
      </c>
      <c r="S59" s="14" t="str">
        <f>'UG FMS'!S4</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9" s="14" t="str">
        <f>'UG FMS'!T4</f>
        <v>http://sta.uwi.edu/fms/programmes.asp</v>
      </c>
      <c r="U59" s="14" t="str">
        <f>'UG FMS'!U4</f>
        <v>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v>
      </c>
      <c r="V59" s="14">
        <f>'UG FMS'!V4</f>
        <v>0</v>
      </c>
      <c r="W59" s="14" t="str">
        <f>'UG FMS'!W4</f>
        <v>Public and Private Dental Hospitals or Clinics; Private Practice; Academia</v>
      </c>
      <c r="X59" s="14" t="str">
        <f>'UG FMS'!X4</f>
        <v>Dentist; Dental Surgeon, Dental Clinician, Educator, Researcher, Administrator/Manager.</v>
      </c>
      <c r="Y59" s="14" t="str">
        <f>'UG FMS'!Y4</f>
        <v>YES</v>
      </c>
      <c r="Z59" s="14">
        <f>'UG FMS'!Z4</f>
        <v>0</v>
      </c>
      <c r="AA59" s="14" t="str">
        <f>'UG FMS'!AA4</f>
        <v>Please insert any accreditaion and career info.</v>
      </c>
      <c r="AB59" s="14" t="str">
        <f>'UG FMS'!AB4</f>
        <v>no</v>
      </c>
      <c r="AC59" s="14">
        <f>'UG FMS'!AC4</f>
        <v>0</v>
      </c>
      <c r="AD59" s="14">
        <f>'UG FMS'!AD4</f>
        <v>0</v>
      </c>
      <c r="AE59" s="14" t="str">
        <f>'UG FMS'!AE4</f>
        <v>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9" s="14" t="str">
        <f>'UG FMS'!AF4</f>
        <v>https://sta.uwi.edu/resources/documents/facultybooklets/MedSciUndergrad.pdf</v>
      </c>
    </row>
    <row r="60" spans="1:32" x14ac:dyDescent="0.2">
      <c r="A60" s="14" t="str">
        <f>'UG FMS'!A5</f>
        <v>BACHELOR OF MEDICINE &amp; BACHELOR OF SURGERY</v>
      </c>
      <c r="B60" s="14" t="str">
        <f>'UG FMS'!B5</f>
        <v>DR</v>
      </c>
      <c r="C60" s="14" t="str">
        <f>'UG FMS'!C5</f>
        <v>Medicine &amp; Bachelor of Surgery (MBBS)</v>
      </c>
      <c r="D60" s="14" t="str">
        <f>'UG FMS'!D5</f>
        <v>Medical Sciences</v>
      </c>
      <c r="E60" s="14" t="str">
        <f>'UG FMS'!E5</f>
        <v>School of Medicine</v>
      </c>
      <c r="F60" s="14" t="str">
        <f>'UG FMS'!F5</f>
        <v>5 YRS</v>
      </c>
      <c r="G60" s="14">
        <f>'UG FMS'!G5</f>
        <v>1</v>
      </c>
      <c r="H60" s="14">
        <f>'UG FMS'!H5</f>
        <v>0</v>
      </c>
      <c r="I60" s="14">
        <f>'UG FMS'!I5</f>
        <v>0</v>
      </c>
      <c r="J60" s="14">
        <f>'UG FMS'!J5</f>
        <v>5</v>
      </c>
      <c r="K60" s="14" t="str">
        <f>'UG FMS'!K5</f>
        <v>English Language, Mathematics, Chemistry, Physics, Biology</v>
      </c>
      <c r="L60" s="14">
        <f>'UG FMS'!L5</f>
        <v>0</v>
      </c>
      <c r="M60" s="14">
        <f>'UG FMS'!M5</f>
        <v>0</v>
      </c>
      <c r="N60" s="14">
        <f>'UG FMS'!N5</f>
        <v>3</v>
      </c>
      <c r="O60" s="14" t="str">
        <f>'UG FMS'!O5</f>
        <v>Biology, Chemistry</v>
      </c>
      <c r="P60" s="14">
        <f>'UG FMS'!P5</f>
        <v>0</v>
      </c>
      <c r="Q60" s="14">
        <f>'UG FMS'!Q5</f>
        <v>0</v>
      </c>
      <c r="R60" s="14" t="str">
        <f>'UG FMS'!R5</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v>
      </c>
      <c r="S60" s="14" t="str">
        <f>'UG FMS'!S5</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0" s="14" t="str">
        <f>'UG FMS'!T5</f>
        <v>http://sta.uwi.edu/fms/programmes.asp</v>
      </c>
      <c r="U60" s="14" t="str">
        <f>'UG FMS'!U5</f>
        <v>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v>
      </c>
      <c r="V60" s="14">
        <f>'UG FMS'!V5</f>
        <v>0</v>
      </c>
      <c r="W60" s="14" t="str">
        <f>'UG FMS'!W5</f>
        <v>Public &amp; Private Hospitals and Clinics; Private practice; Medical research; Academia; Pharmaceutical Companies; Health Insurance; Corporates.</v>
      </c>
      <c r="X60" s="14" t="str">
        <f>'UG FMS'!X5</f>
        <v>Doctor; Physician; General Practitioner; Surgeon; Specialist; Consultant</v>
      </c>
      <c r="Y60" s="14" t="str">
        <f>'UG FMS'!Y5</f>
        <v>YES</v>
      </c>
      <c r="Z60" s="14">
        <f>'UG FMS'!Z5</f>
        <v>0</v>
      </c>
      <c r="AA60" s="14" t="str">
        <f>'UG FMS'!AA5</f>
        <v>Please insert any accreditaion and career info.</v>
      </c>
      <c r="AB60" s="14" t="str">
        <f>'UG FMS'!AB5</f>
        <v>no</v>
      </c>
      <c r="AC60" s="14">
        <f>'UG FMS'!AC5</f>
        <v>0</v>
      </c>
      <c r="AD60" s="14">
        <f>'UG FMS'!AD5</f>
        <v>0</v>
      </c>
      <c r="AE60" s="14" t="str">
        <f>'UG FMS'!AE5</f>
        <v>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0" s="14" t="str">
        <f>'UG FMS'!AF5</f>
        <v>https://sta.uwi.edu/resources/documents/facultybooklets/MedSciUndergrad.pdf</v>
      </c>
    </row>
    <row r="61" spans="1:32" x14ac:dyDescent="0.2">
      <c r="A61" s="14" t="str">
        <f>'UG FMS'!A6</f>
        <v>BACHELOR OF SCIENCE (BSc)</v>
      </c>
      <c r="B61" s="14" t="str">
        <f>'UG FMS'!B6</f>
        <v>BSc</v>
      </c>
      <c r="C61" s="14" t="str">
        <f>'UG FMS'!C6</f>
        <v>Nursing (BScN Post-registration)</v>
      </c>
      <c r="D61" s="14" t="str">
        <f>'UG FMS'!D6</f>
        <v>Medical Sciences</v>
      </c>
      <c r="E61" s="14" t="str">
        <f>'UG FMS'!E6</f>
        <v>School of Nursing</v>
      </c>
      <c r="F61" s="14" t="str">
        <f>'UG FMS'!F6</f>
        <v>2 YRS (FT) 3 YRS (PT)</v>
      </c>
      <c r="G61" s="14">
        <f>'UG FMS'!G6</f>
        <v>1</v>
      </c>
      <c r="H61" s="14">
        <f>'UG FMS'!H6</f>
        <v>1</v>
      </c>
      <c r="I61" s="14">
        <f>'UG FMS'!I6</f>
        <v>0</v>
      </c>
      <c r="J61" s="14">
        <f>'UG FMS'!J6</f>
        <v>5</v>
      </c>
      <c r="K61" s="14" t="str">
        <f>'UG FMS'!K6</f>
        <v>English Language, Mathematics</v>
      </c>
      <c r="L61" s="14">
        <f>'UG FMS'!L6</f>
        <v>0</v>
      </c>
      <c r="M61" s="14">
        <f>'UG FMS'!M6</f>
        <v>0</v>
      </c>
      <c r="N61" s="14">
        <f>'UG FMS'!N6</f>
        <v>0</v>
      </c>
      <c r="O61" s="14">
        <f>'UG FMS'!O6</f>
        <v>0</v>
      </c>
      <c r="P61" s="14">
        <f>'UG FMS'!P6</f>
        <v>0</v>
      </c>
      <c r="Q61" s="14">
        <f>'UG FMS'!Q6</f>
        <v>0</v>
      </c>
      <c r="R61" s="14" t="str">
        <f>'UG FMS'!R6</f>
        <v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v>
      </c>
      <c r="S61" s="14" t="str">
        <f>'UG FMS'!S6</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1" s="14" t="str">
        <f>'UG FMS'!T6</f>
        <v>https://sta.uwi.edu/fms/nursing/</v>
      </c>
      <c r="U61" s="14" t="str">
        <f>'UG FMS'!U6</f>
        <v>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v>
      </c>
      <c r="V61" s="14">
        <f>'UG FMS'!V6</f>
        <v>0</v>
      </c>
      <c r="W61" s="14" t="str">
        <f>'UG FMS'!W6</f>
        <v>Public and Private Hospitals; Doctors’ Offices and Clinics</v>
      </c>
      <c r="X61" s="14" t="str">
        <f>'UG FMS'!X6</f>
        <v>Nurse</v>
      </c>
      <c r="Y61" s="14" t="str">
        <f>'UG FMS'!Y6</f>
        <v>YES</v>
      </c>
      <c r="Z61" s="14">
        <f>'UG FMS'!Z6</f>
        <v>0</v>
      </c>
      <c r="AA61" s="14" t="str">
        <f>'UG FMS'!AA6</f>
        <v>Please insert any accreditaion and career info.</v>
      </c>
      <c r="AB61" s="14" t="str">
        <f>'UG FMS'!AB6</f>
        <v>no</v>
      </c>
      <c r="AC61" s="14">
        <f>'UG FMS'!AC6</f>
        <v>0</v>
      </c>
      <c r="AD61" s="14">
        <f>'UG FMS'!AD6</f>
        <v>0</v>
      </c>
      <c r="AE61" s="14" t="str">
        <f>'UG FMS'!AE6</f>
        <v>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1" s="14" t="str">
        <f>'UG FMS'!AF6</f>
        <v>https://sta.uwi.edu/resources/documents/facultybooklets/MedSciUndergrad.pdf</v>
      </c>
    </row>
    <row r="62" spans="1:32" x14ac:dyDescent="0.2">
      <c r="A62" s="14" t="str">
        <f>'UG FMS'!A7</f>
        <v>BACHELOR OF SCIENCE (BSc)</v>
      </c>
      <c r="B62" s="14" t="str">
        <f>'UG FMS'!B7</f>
        <v>BSc</v>
      </c>
      <c r="C62" s="14" t="str">
        <f>'UG FMS'!C7</f>
        <v>Nursing (Pre-registration)</v>
      </c>
      <c r="D62" s="14" t="str">
        <f>'UG FMS'!D7</f>
        <v>Medical Sciences</v>
      </c>
      <c r="E62" s="14" t="str">
        <f>'UG FMS'!E7</f>
        <v>School of Nursing</v>
      </c>
      <c r="F62" s="14" t="str">
        <f>'UG FMS'!F7</f>
        <v>4 YRS</v>
      </c>
      <c r="G62" s="14">
        <f>'UG FMS'!G7</f>
        <v>1</v>
      </c>
      <c r="H62" s="14">
        <f>'UG FMS'!H7</f>
        <v>0</v>
      </c>
      <c r="I62" s="14">
        <f>'UG FMS'!I7</f>
        <v>0</v>
      </c>
      <c r="J62" s="14">
        <f>'UG FMS'!J7</f>
        <v>5</v>
      </c>
      <c r="K62" s="14" t="str">
        <f>'UG FMS'!K7</f>
        <v>English Language, Mathematics</v>
      </c>
      <c r="L62" s="14" t="str">
        <f>'UG FMS'!L7</f>
        <v>Physics, Chemistry, Biology, Human and Social Biology, Integrated Science</v>
      </c>
      <c r="M62" s="14">
        <f>'UG FMS'!M7</f>
        <v>0</v>
      </c>
      <c r="N62" s="14">
        <f>'UG FMS'!N7</f>
        <v>0</v>
      </c>
      <c r="O62" s="14">
        <f>'UG FMS'!O7</f>
        <v>0</v>
      </c>
      <c r="P62" s="14">
        <f>'UG FMS'!P7</f>
        <v>0</v>
      </c>
      <c r="Q62" s="14">
        <f>'UG FMS'!Q7</f>
        <v>0</v>
      </c>
      <c r="R62" s="14">
        <f>'UG FMS'!R7</f>
        <v>0</v>
      </c>
      <c r="S62" s="14" t="str">
        <f>'UG FMS'!S7</f>
        <v>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2" s="14" t="str">
        <f>'UG FMS'!T7</f>
        <v>https://sta.uwi.edu/fms/nursing/</v>
      </c>
      <c r="U62" s="14" t="str">
        <f>'UG FMS'!U7</f>
        <v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v>
      </c>
      <c r="V62" s="14">
        <f>'UG FMS'!V7</f>
        <v>0</v>
      </c>
      <c r="W62" s="14" t="str">
        <f>'UG FMS'!W7</f>
        <v>Public and Private Hospitals; Doctors’ Offices and Clinics</v>
      </c>
      <c r="X62" s="14" t="str">
        <f>'UG FMS'!X7</f>
        <v>Nurse</v>
      </c>
      <c r="Y62" s="14" t="str">
        <f>'UG FMS'!Y7</f>
        <v>YES</v>
      </c>
      <c r="Z62" s="14">
        <f>'UG FMS'!Z7</f>
        <v>0</v>
      </c>
      <c r="AA62" s="14" t="str">
        <f>'UG FMS'!AA7</f>
        <v>Please insert any accreditaion and career info.</v>
      </c>
      <c r="AB62" s="14" t="str">
        <f>'UG FMS'!AB7</f>
        <v>no</v>
      </c>
      <c r="AC62" s="14">
        <f>'UG FMS'!AC7</f>
        <v>0</v>
      </c>
      <c r="AD62" s="14">
        <f>'UG FMS'!AD7</f>
        <v>0</v>
      </c>
      <c r="AE62" s="14" t="str">
        <f>'UG FMS'!AE7</f>
        <v>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2" s="14" t="str">
        <f>'UG FMS'!AF7</f>
        <v>https://sta.uwi.edu/resources/documents/facultybooklets/MedSciUndergrad.pdf</v>
      </c>
    </row>
    <row r="63" spans="1:32" x14ac:dyDescent="0.2">
      <c r="A63" s="14" t="str">
        <f>'UG FMS'!A8</f>
        <v>BACHELOR OF SCIENCE (BSc)</v>
      </c>
      <c r="B63" s="14" t="str">
        <f>'UG FMS'!B8</f>
        <v>BSc</v>
      </c>
      <c r="C63" s="14" t="str">
        <f>'UG FMS'!C8</f>
        <v>Pharmacy</v>
      </c>
      <c r="D63" s="14" t="str">
        <f>'UG FMS'!D8</f>
        <v>Medical Sciences</v>
      </c>
      <c r="E63" s="14" t="str">
        <f>'UG FMS'!E8</f>
        <v>School of Pharmacy</v>
      </c>
      <c r="F63" s="14" t="str">
        <f>'UG FMS'!F8</f>
        <v>4 YRS</v>
      </c>
      <c r="G63" s="14">
        <f>'UG FMS'!G8</f>
        <v>1</v>
      </c>
      <c r="H63" s="14">
        <f>'UG FMS'!H8</f>
        <v>0</v>
      </c>
      <c r="I63" s="14">
        <f>'UG FMS'!I8</f>
        <v>0</v>
      </c>
      <c r="J63" s="14">
        <f>'UG FMS'!J8</f>
        <v>5</v>
      </c>
      <c r="K63" s="14" t="str">
        <f>'UG FMS'!K8</f>
        <v>English Language, Mathematics, Chemistry, Physics, Biology</v>
      </c>
      <c r="L63" s="14">
        <f>'UG FMS'!L8</f>
        <v>0</v>
      </c>
      <c r="M63" s="14">
        <f>'UG FMS'!M8</f>
        <v>0</v>
      </c>
      <c r="N63" s="14">
        <f>'UG FMS'!N8</f>
        <v>2</v>
      </c>
      <c r="O63" s="14" t="str">
        <f>'UG FMS'!O8</f>
        <v>Chemistry</v>
      </c>
      <c r="P63" s="14" t="str">
        <f>'UG FMS'!P8</f>
        <v>Biology, Physics</v>
      </c>
      <c r="Q63" s="14">
        <f>'UG FMS'!Q8</f>
        <v>0</v>
      </c>
      <c r="R63" s="14" t="str">
        <f>'UG FMS'!R8</f>
        <v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v>
      </c>
      <c r="S63" s="14" t="str">
        <f>'UG FMS'!S8</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3" s="14" t="str">
        <f>'UG FMS'!T8</f>
        <v>http://sta.uwi.edu/fms/programmes.asp</v>
      </c>
      <c r="U63" s="14" t="str">
        <f>'UG FMS'!U8</f>
        <v>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v>
      </c>
      <c r="V63" s="14">
        <f>'UG FMS'!V8</f>
        <v>0</v>
      </c>
      <c r="W63" s="14" t="str">
        <f>'UG FMS'!W8</f>
        <v>Public and Private Hospitals and Clinics; Pharmacies; Pharmaceutical Industry; Academia; Research</v>
      </c>
      <c r="X63" s="14" t="str">
        <f>'UG FMS'!X8</f>
        <v>Pharmacist; Pharmacy Manager; Pharmaceutical Representative</v>
      </c>
      <c r="Y63" s="14" t="str">
        <f>'UG FMS'!Y8</f>
        <v>YES</v>
      </c>
      <c r="Z63" s="14">
        <f>'UG FMS'!Z8</f>
        <v>0</v>
      </c>
      <c r="AA63" s="14" t="str">
        <f>'UG FMS'!AA8</f>
        <v>Please insert any accreditaion and career info.</v>
      </c>
      <c r="AB63" s="14" t="str">
        <f>'UG FMS'!AB8</f>
        <v>no</v>
      </c>
      <c r="AC63" s="14">
        <f>'UG FMS'!AC8</f>
        <v>0</v>
      </c>
      <c r="AD63" s="14" t="str">
        <f>'UG FMS'!AD8</f>
        <v>Zoology is not a CAPE subject.</v>
      </c>
      <c r="AE63" s="14" t="str">
        <f>'UG FMS'!AE8</f>
        <v>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3" s="14" t="str">
        <f>'UG FMS'!AF8</f>
        <v>https://sta.uwi.edu/resources/documents/facultybooklets/MedSciUndergrad.pdf</v>
      </c>
    </row>
    <row r="64" spans="1:32" x14ac:dyDescent="0.2">
      <c r="A64" s="14" t="str">
        <f>'UG FMS'!A9</f>
        <v>DOCTOR OF</v>
      </c>
      <c r="B64" s="14" t="str">
        <f>'UG FMS'!B9</f>
        <v>DR</v>
      </c>
      <c r="C64" s="14" t="str">
        <f>'UG FMS'!C9</f>
        <v>Veterinary Medicine (DVM)</v>
      </c>
      <c r="D64" s="14" t="str">
        <f>'UG FMS'!D9</f>
        <v>Medical Sciences</v>
      </c>
      <c r="E64" s="14" t="str">
        <f>'UG FMS'!E9</f>
        <v>School of Veterinary Medicine</v>
      </c>
      <c r="F64" s="14" t="str">
        <f>'UG FMS'!F9</f>
        <v>5 YRS</v>
      </c>
      <c r="G64" s="14">
        <f>'UG FMS'!G9</f>
        <v>1</v>
      </c>
      <c r="H64" s="14">
        <f>'UG FMS'!H9</f>
        <v>0</v>
      </c>
      <c r="I64" s="14">
        <f>'UG FMS'!I9</f>
        <v>0</v>
      </c>
      <c r="J64" s="14">
        <f>'UG FMS'!J9</f>
        <v>5</v>
      </c>
      <c r="K64" s="14" t="str">
        <f>'UG FMS'!K9</f>
        <v>English Language, Mathematics, Chemistry, Physics, Biology</v>
      </c>
      <c r="L64" s="14">
        <f>'UG FMS'!L9</f>
        <v>0</v>
      </c>
      <c r="M64" s="14">
        <f>'UG FMS'!M9</f>
        <v>0</v>
      </c>
      <c r="N64" s="14">
        <f>'UG FMS'!N9</f>
        <v>3</v>
      </c>
      <c r="O64" s="14" t="str">
        <f>'UG FMS'!O9</f>
        <v>Chemistry, Biology</v>
      </c>
      <c r="P64" s="14">
        <f>'UG FMS'!P9</f>
        <v>0</v>
      </c>
      <c r="Q64" s="14">
        <f>'UG FMS'!Q9</f>
        <v>0</v>
      </c>
      <c r="R64" s="14" t="str">
        <f>'UG FMS'!R9</f>
        <v>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v>
      </c>
      <c r="S64" s="14" t="str">
        <f>'UG FMS'!S9</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4" s="14" t="str">
        <f>'UG FMS'!T9</f>
        <v>https://sta.uwi.edu/fms/vet/dvm.asp</v>
      </c>
      <c r="U64" s="14" t="str">
        <f>'UG FMS'!U9</f>
        <v>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v>
      </c>
      <c r="V64" s="14" t="str">
        <f>'UG FMS'!V9</f>
        <v>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v>
      </c>
      <c r="W64" s="14" t="str">
        <f>'UG FMS'!W9</f>
        <v>Private Practices; Zoos; Aquariums; Academia; Laboratories</v>
      </c>
      <c r="X64" s="14" t="str">
        <f>'UG FMS'!X9</f>
        <v>Veterinarian</v>
      </c>
      <c r="Y64" s="14" t="str">
        <f>'UG FMS'!Y9</f>
        <v>YES</v>
      </c>
      <c r="Z64" s="14">
        <f>'UG FMS'!Z9</f>
        <v>0</v>
      </c>
      <c r="AA64" s="14" t="str">
        <f>'UG FMS'!AA9</f>
        <v>Faculty booklet states that under Scheme A, applicants should have CAPE Physics or Math and under Scheme B, they  don’t need CAPE Phys or Math once they have CSEC Physics. But CSEC Phys already mandatory for both schemes.</v>
      </c>
      <c r="AB64" s="14" t="str">
        <f>'UG FMS'!AB9</f>
        <v>no</v>
      </c>
      <c r="AC64" s="14">
        <f>'UG FMS'!AC9</f>
        <v>0</v>
      </c>
      <c r="AD64" s="14" t="str">
        <f>'UG FMS'!AD9</f>
        <v>Zoology is not a CAPE subject.</v>
      </c>
      <c r="AE64" s="14" t="str">
        <f>'UG FMS'!AE9</f>
        <v>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4" s="14" t="str">
        <f>'UG FMS'!AF9</f>
        <v>https://sta.uwi.edu/resources/documents/facultybooklets/MedSciUndergrad.pdf</v>
      </c>
    </row>
    <row r="65" spans="1:32" x14ac:dyDescent="0.2">
      <c r="A65" s="14" t="str">
        <f>'UG FMS'!A10</f>
        <v>DIPLOMA</v>
      </c>
      <c r="B65" s="14" t="str">
        <f>'UG FMS'!B10</f>
        <v>Diploma in</v>
      </c>
      <c r="C65" s="14" t="str">
        <f>'UG FMS'!C10</f>
        <v>Health Visiting (Post-registration)</v>
      </c>
      <c r="D65" s="14" t="str">
        <f>'UG FMS'!D10</f>
        <v>Medical Sciences</v>
      </c>
      <c r="E65" s="14" t="str">
        <f>'UG FMS'!E10</f>
        <v>School of Nursing</v>
      </c>
      <c r="F65" s="14" t="str">
        <f>'UG FMS'!F10</f>
        <v>1 YR</v>
      </c>
      <c r="G65" s="14">
        <f>'UG FMS'!G10</f>
        <v>1</v>
      </c>
      <c r="H65" s="14">
        <f>'UG FMS'!H10</f>
        <v>0</v>
      </c>
      <c r="I65" s="14">
        <f>'UG FMS'!I10</f>
        <v>0</v>
      </c>
      <c r="J65" s="14">
        <f>'UG FMS'!J10</f>
        <v>2</v>
      </c>
      <c r="K65" s="14" t="str">
        <f>'UG FMS'!K10</f>
        <v>English Language, Mathematics</v>
      </c>
      <c r="L65" s="14">
        <f>'UG FMS'!L10</f>
        <v>0</v>
      </c>
      <c r="M65" s="14">
        <f>'UG FMS'!M10</f>
        <v>0</v>
      </c>
      <c r="N65" s="14">
        <f>'UG FMS'!N10</f>
        <v>0</v>
      </c>
      <c r="O65" s="14">
        <f>'UG FMS'!O10</f>
        <v>0</v>
      </c>
      <c r="P65" s="14">
        <f>'UG FMS'!P10</f>
        <v>0</v>
      </c>
      <c r="Q65" s="14">
        <f>'UG FMS'!Q10</f>
        <v>0</v>
      </c>
      <c r="R65" s="14">
        <f>'UG FMS'!R10</f>
        <v>0</v>
      </c>
      <c r="S65" s="14" t="str">
        <f>'UG FMS'!S10</f>
        <v>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v>
      </c>
      <c r="T65" s="14" t="str">
        <f>'UG FMS'!T10</f>
        <v>https://sta.uwi.edu/fms/nursing/undergraduate.asp</v>
      </c>
      <c r="U65" s="14" t="str">
        <f>'UG FMS'!U10</f>
        <v>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v>
      </c>
      <c r="V65" s="14">
        <f>'UG FMS'!V10</f>
        <v>0</v>
      </c>
      <c r="W65" s="14">
        <f>'UG FMS'!W10</f>
        <v>0</v>
      </c>
      <c r="X65" s="14">
        <f>'UG FMS'!X10</f>
        <v>0</v>
      </c>
      <c r="Y65" s="14">
        <f>'UG FMS'!Y10</f>
        <v>0</v>
      </c>
      <c r="Z65" s="14">
        <f>'UG FMS'!Z10</f>
        <v>0</v>
      </c>
      <c r="AA65" s="14">
        <f>'UG FMS'!AA10</f>
        <v>0</v>
      </c>
      <c r="AB65" s="14">
        <f>'UG FMS'!AB10</f>
        <v>0</v>
      </c>
      <c r="AC65" s="14">
        <f>'UG FMS'!AC10</f>
        <v>0</v>
      </c>
      <c r="AD65" s="14">
        <f>'UG FMS'!AD10</f>
        <v>0</v>
      </c>
      <c r="AE65" s="14">
        <f>'UG FMS'!AE10</f>
        <v>0</v>
      </c>
      <c r="AF65" s="14" t="str">
        <f>'UG FMS'!AF10</f>
        <v>https://sta.uwi.edu/resources/documents/facultybooklets/MedSciUndergrad.pdf</v>
      </c>
    </row>
    <row r="66" spans="1:32" x14ac:dyDescent="0.2">
      <c r="A66" s="14" t="str">
        <f>'UG FST'!A2</f>
        <v>BACHELOR OF SCIENCE (BSc)</v>
      </c>
      <c r="B66" s="14" t="str">
        <f>'UG FST'!B2</f>
        <v>BSc</v>
      </c>
      <c r="C66" s="14" t="str">
        <f>'UG FST'!C2</f>
        <v>Chemistry</v>
      </c>
      <c r="D66" s="14" t="str">
        <f>'UG FST'!D2</f>
        <v>Science &amp; Technology</v>
      </c>
      <c r="E66" s="14" t="str">
        <f>'UG FST'!E2</f>
        <v>Chemistry</v>
      </c>
      <c r="F66" s="14" t="str">
        <f>'UG FST'!F2</f>
        <v>3 YRS</v>
      </c>
      <c r="G66" s="14">
        <f>'UG FST'!G2</f>
        <v>1</v>
      </c>
      <c r="H66" s="14">
        <f>'UG FST'!H2</f>
        <v>1</v>
      </c>
      <c r="I66" s="14">
        <f>'UG FST'!I2</f>
        <v>0</v>
      </c>
      <c r="J66" s="14">
        <f>'UG FST'!J2</f>
        <v>5</v>
      </c>
      <c r="K66" s="14" t="str">
        <f>'UG FST'!K2</f>
        <v>English Language, Mathematics</v>
      </c>
      <c r="L66" s="14">
        <f>'UG FST'!L2</f>
        <v>0</v>
      </c>
      <c r="M66" s="14">
        <f>'UG FST'!M2</f>
        <v>0</v>
      </c>
      <c r="N66" s="14">
        <f>'UG FST'!N2</f>
        <v>2</v>
      </c>
      <c r="O66" s="14" t="str">
        <f>'UG FST'!O2</f>
        <v xml:space="preserve">Chemistry </v>
      </c>
      <c r="P66" s="14">
        <f>'UG FST'!P2</f>
        <v>0</v>
      </c>
      <c r="Q66" s="14">
        <f>'UG FST'!Q2</f>
        <v>0</v>
      </c>
      <c r="R66" s="14">
        <f>'UG FST'!R2</f>
        <v>0</v>
      </c>
      <c r="S66" s="14">
        <f>'UG FST'!S2</f>
        <v>0</v>
      </c>
      <c r="T66" s="14" t="str">
        <f>'UG FST'!T2</f>
        <v>https://sta.uwi.edu/fst/chemistry/undergraduate_courses.asp#BSc_in_Chemistry</v>
      </c>
      <c r="U66" s="14" t="str">
        <f>'UG FST'!U2</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6" s="14">
        <f>'UG FST'!V2</f>
        <v>0</v>
      </c>
      <c r="W66" s="14" t="str">
        <f>'UG FST'!W2</f>
        <v>Laboratories; Chemical Companies; Academia; Teaching; Pharmaceutical Industry</v>
      </c>
      <c r="X66" s="14" t="str">
        <f>'UG FST'!X2</f>
        <v>Chemist; Laboratory Technician; Science Teacher; Pharmaceutical Sales Representative</v>
      </c>
      <c r="Y66" s="14" t="str">
        <f>'UG FST'!Y2</f>
        <v>YES</v>
      </c>
      <c r="Z66" s="14" t="str">
        <f>'UG FST'!Z2</f>
        <v>YES</v>
      </c>
      <c r="AA66" s="14">
        <f>'UG FST'!AA2</f>
        <v>0</v>
      </c>
      <c r="AB66" s="14">
        <f>'UG FST'!AB2</f>
        <v>0</v>
      </c>
      <c r="AC66" s="14" t="str">
        <f>'UG FST'!AC2</f>
        <v>Yes</v>
      </c>
      <c r="AD66" s="14">
        <f>'UG FST'!AD2</f>
        <v>0</v>
      </c>
      <c r="AE66" s="14">
        <f>'UG FST'!AE2</f>
        <v>0</v>
      </c>
      <c r="AF66" s="14">
        <f>'UG FST'!AF2</f>
        <v>0</v>
      </c>
    </row>
    <row r="67" spans="1:32" x14ac:dyDescent="0.2">
      <c r="A67" s="14" t="str">
        <f>'UG FST'!A3</f>
        <v>BACHELOR OF SCIENCE (BSc) GENERAL</v>
      </c>
      <c r="B67" s="14" t="str">
        <f>'UG FST'!B3</f>
        <v>BSc</v>
      </c>
      <c r="C67" s="14" t="str">
        <f>'UG FST'!C3</f>
        <v>Chemistry (Major)</v>
      </c>
      <c r="D67" s="14" t="str">
        <f>'UG FST'!D3</f>
        <v>Science &amp; Technology</v>
      </c>
      <c r="E67" s="14" t="str">
        <f>'UG FST'!E3</f>
        <v>Chemistry</v>
      </c>
      <c r="F67" s="14" t="str">
        <f>'UG FST'!F3</f>
        <v>3 YRS</v>
      </c>
      <c r="G67" s="14">
        <f>'UG FST'!G3</f>
        <v>1</v>
      </c>
      <c r="H67" s="14">
        <f>'UG FST'!H3</f>
        <v>1</v>
      </c>
      <c r="I67" s="14">
        <f>'UG FST'!I3</f>
        <v>0</v>
      </c>
      <c r="J67" s="14">
        <f>'UG FST'!J3</f>
        <v>5</v>
      </c>
      <c r="K67" s="14" t="str">
        <f>'UG FST'!K3</f>
        <v>English Language, Mathematics</v>
      </c>
      <c r="L67" s="14">
        <f>'UG FST'!L3</f>
        <v>0</v>
      </c>
      <c r="M67" s="14">
        <f>'UG FST'!M3</f>
        <v>0</v>
      </c>
      <c r="N67" s="14">
        <f>'UG FST'!N3</f>
        <v>2</v>
      </c>
      <c r="O67" s="14" t="str">
        <f>'UG FST'!O3</f>
        <v xml:space="preserve">Chemistry </v>
      </c>
      <c r="P67" s="14">
        <f>'UG FST'!P3</f>
        <v>0</v>
      </c>
      <c r="Q67" s="14">
        <f>'UG FST'!Q3</f>
        <v>0</v>
      </c>
      <c r="R67" s="14">
        <f>'UG FST'!R3</f>
        <v>0</v>
      </c>
      <c r="S67" s="14">
        <f>'UG FST'!S3</f>
        <v>0</v>
      </c>
      <c r="T67" s="14" t="str">
        <f>'UG FST'!T3</f>
        <v>https://sta.uwi.edu/fst/chemistry/undergraduate_courses.asp#major_in_chemistry</v>
      </c>
      <c r="U67" s="14" t="str">
        <f>'UG FST'!U3</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7" s="14">
        <f>'UG FST'!V3</f>
        <v>0</v>
      </c>
      <c r="W67" s="14" t="str">
        <f>'UG FST'!W3</f>
        <v>Laboratories; Chemical Companies; Academia; Teaching; Pharmaceutical Industry</v>
      </c>
      <c r="X67" s="14" t="str">
        <f>'UG FST'!X3</f>
        <v>Chemist; Laboratory Technician; Science Teacher; Pharmaceutical Sales Representative</v>
      </c>
      <c r="Y67" s="14">
        <f>'UG FST'!Y3</f>
        <v>0</v>
      </c>
      <c r="Z67" s="14" t="str">
        <f>'UG FST'!Z3</f>
        <v>YES</v>
      </c>
      <c r="AA67" s="14">
        <f>'UG FST'!AA3</f>
        <v>0</v>
      </c>
      <c r="AB67" s="14">
        <f>'UG FST'!AB3</f>
        <v>0</v>
      </c>
      <c r="AC67" s="14" t="str">
        <f>'UG FST'!AC3</f>
        <v>FIXED</v>
      </c>
      <c r="AD67" s="14">
        <f>'UG FST'!AD3</f>
        <v>0</v>
      </c>
      <c r="AE67" s="14">
        <f>'UG FST'!AE3</f>
        <v>0</v>
      </c>
      <c r="AF67" s="14">
        <f>'UG FST'!AF3</f>
        <v>0</v>
      </c>
    </row>
    <row r="68" spans="1:32" x14ac:dyDescent="0.2">
      <c r="A68" s="14" t="str">
        <f>'UG FST'!A4</f>
        <v>BACHELOR OF SCIENCE (BSc)</v>
      </c>
      <c r="B68" s="14" t="str">
        <f>'UG FST'!B4</f>
        <v>BSc</v>
      </c>
      <c r="C68" s="14" t="str">
        <f>'UG FST'!C4</f>
        <v>Chemistry and Management (Special)</v>
      </c>
      <c r="D68" s="14" t="str">
        <f>'UG FST'!D4</f>
        <v>Science &amp; Technology</v>
      </c>
      <c r="E68" s="14" t="str">
        <f>'UG FST'!E4</f>
        <v>Chemistry</v>
      </c>
      <c r="F68" s="14" t="str">
        <f>'UG FST'!F4</f>
        <v>3 YRS</v>
      </c>
      <c r="G68" s="14">
        <f>'UG FST'!G4</f>
        <v>1</v>
      </c>
      <c r="H68" s="14">
        <f>'UG FST'!H4</f>
        <v>1</v>
      </c>
      <c r="I68" s="14">
        <f>'UG FST'!I4</f>
        <v>0</v>
      </c>
      <c r="J68" s="14">
        <f>'UG FST'!J4</f>
        <v>5</v>
      </c>
      <c r="K68" s="14" t="str">
        <f>'UG FST'!K4</f>
        <v>English Language, Mathematics</v>
      </c>
      <c r="L68" s="14">
        <f>'UG FST'!L4</f>
        <v>0</v>
      </c>
      <c r="M68" s="14">
        <f>'UG FST'!M4</f>
        <v>0</v>
      </c>
      <c r="N68" s="14">
        <f>'UG FST'!N4</f>
        <v>2</v>
      </c>
      <c r="O68" s="14" t="str">
        <f>'UG FST'!O4</f>
        <v xml:space="preserve">Chemistry </v>
      </c>
      <c r="P68" s="14">
        <f>'UG FST'!P4</f>
        <v>0</v>
      </c>
      <c r="Q68" s="14">
        <f>'UG FST'!Q4</f>
        <v>0</v>
      </c>
      <c r="R68" s="14">
        <f>'UG FST'!R4</f>
        <v>0</v>
      </c>
      <c r="S68" s="14">
        <f>'UG FST'!S4</f>
        <v>0</v>
      </c>
      <c r="T68" s="14" t="str">
        <f>'UG FST'!T4</f>
        <v>https://sta.uwi.edu/fst/chemistry/undergraduate_courses.asp#BSc_chemistry_management</v>
      </c>
      <c r="U68" s="14" t="str">
        <f>'UG FST'!U4</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8" s="14">
        <f>'UG FST'!V4</f>
        <v>0</v>
      </c>
      <c r="W68" s="14" t="str">
        <f>'UG FST'!W4</f>
        <v>Laboratories; Chemical Companies; Academia; Teaching; Pharmaceutical Industry</v>
      </c>
      <c r="X68" s="14" t="str">
        <f>'UG FST'!X4</f>
        <v>Chemist; Laboratory Technician; Science Teacher; Pharmaceutical Sales Representative</v>
      </c>
      <c r="Y68" s="14" t="str">
        <f>'UG FST'!Y4</f>
        <v>YES</v>
      </c>
      <c r="Z68" s="14" t="str">
        <f>'UG FST'!Z4</f>
        <v>YES</v>
      </c>
      <c r="AA68" s="14">
        <f>'UG FST'!AA4</f>
        <v>0</v>
      </c>
      <c r="AB68" s="14" t="str">
        <f>'UG FST'!AB4</f>
        <v>Please insert programme description info.</v>
      </c>
      <c r="AC68" s="14" t="str">
        <f>'UG FST'!AC4</f>
        <v>FIXED</v>
      </c>
      <c r="AD68" s="14">
        <f>'UG FST'!AD4</f>
        <v>0</v>
      </c>
      <c r="AE68" s="14">
        <f>'UG FST'!AE4</f>
        <v>0</v>
      </c>
      <c r="AF68" s="14">
        <f>'UG FST'!AF4</f>
        <v>0</v>
      </c>
    </row>
    <row r="69" spans="1:32" x14ac:dyDescent="0.2">
      <c r="A69" s="14" t="str">
        <f>'UG FST'!A5</f>
        <v>BACHELOR OF SCIENCE (BSc) GENERAL</v>
      </c>
      <c r="B69" s="14" t="str">
        <f>'UG FST'!B5</f>
        <v>BSc</v>
      </c>
      <c r="C69" s="14" t="str">
        <f>'UG FST'!C5</f>
        <v>Industrial Chemistry (Major)</v>
      </c>
      <c r="D69" s="14" t="str">
        <f>'UG FST'!D5</f>
        <v>Science &amp; Technology</v>
      </c>
      <c r="E69" s="14" t="str">
        <f>'UG FST'!E5</f>
        <v>Chemistry</v>
      </c>
      <c r="F69" s="14" t="str">
        <f>'UG FST'!F5</f>
        <v>3 YRS</v>
      </c>
      <c r="G69" s="14">
        <f>'UG FST'!G5</f>
        <v>1</v>
      </c>
      <c r="H69" s="14">
        <f>'UG FST'!H5</f>
        <v>1</v>
      </c>
      <c r="I69" s="14">
        <f>'UG FST'!I5</f>
        <v>0</v>
      </c>
      <c r="J69" s="14">
        <f>'UG FST'!J5</f>
        <v>5</v>
      </c>
      <c r="K69" s="14" t="str">
        <f>'UG FST'!K5</f>
        <v>English Language, Mathematics</v>
      </c>
      <c r="L69" s="14">
        <f>'UG FST'!L5</f>
        <v>0</v>
      </c>
      <c r="M69" s="14">
        <f>'UG FST'!M5</f>
        <v>0</v>
      </c>
      <c r="N69" s="14">
        <f>'UG FST'!N5</f>
        <v>2</v>
      </c>
      <c r="O69" s="14" t="str">
        <f>'UG FST'!O5</f>
        <v xml:space="preserve">Chemistry </v>
      </c>
      <c r="P69" s="14">
        <f>'UG FST'!P5</f>
        <v>0</v>
      </c>
      <c r="Q69" s="14">
        <f>'UG FST'!Q5</f>
        <v>0</v>
      </c>
      <c r="R69" s="14">
        <f>'UG FST'!R5</f>
        <v>0</v>
      </c>
      <c r="S69" s="14">
        <f>'UG FST'!S5</f>
        <v>0</v>
      </c>
      <c r="T69" s="14">
        <f>'UG FST'!T5</f>
        <v>0</v>
      </c>
      <c r="U69" s="14" t="str">
        <f>'UG FST'!U5</f>
        <v>PLEASE INSERT BRIEF PROGRAMME DESCRIPTION</v>
      </c>
      <c r="V69" s="14">
        <f>'UG FST'!V5</f>
        <v>0</v>
      </c>
      <c r="W69" s="14" t="str">
        <f>'UG FST'!W5</f>
        <v>PLEASE INSERT INFORMATION</v>
      </c>
      <c r="X69" s="14" t="str">
        <f>'UG FST'!X5</f>
        <v>PLEASE INSERT INFORMATION</v>
      </c>
      <c r="Y69" s="14" t="str">
        <f>'UG FST'!Y5</f>
        <v>YES</v>
      </c>
      <c r="Z69" s="14" t="str">
        <f>'UG FST'!Z5</f>
        <v>YES</v>
      </c>
      <c r="AA69" s="14">
        <f>'UG FST'!AA5</f>
        <v>0</v>
      </c>
      <c r="AB69" s="14" t="str">
        <f>'UG FST'!AB5</f>
        <v>Please insert programme description and career info.</v>
      </c>
      <c r="AC69" s="14" t="str">
        <f>'UG FST'!AC5</f>
        <v>Yes</v>
      </c>
      <c r="AD69" s="14">
        <f>'UG FST'!AD5</f>
        <v>0</v>
      </c>
      <c r="AE69" s="14">
        <f>'UG FST'!AE5</f>
        <v>0</v>
      </c>
      <c r="AF69" s="14">
        <f>'UG FST'!AF5</f>
        <v>0</v>
      </c>
    </row>
    <row r="70" spans="1:32" x14ac:dyDescent="0.2">
      <c r="A70" s="14" t="str">
        <f>'UG FST'!A6</f>
        <v>BACHELOR OF SCIENCE (BSc) GENERAL</v>
      </c>
      <c r="B70" s="14" t="str">
        <f>'UG FST'!B6</f>
        <v>BSc</v>
      </c>
      <c r="C70" s="14" t="str">
        <f>'UG FST'!C6</f>
        <v>Computer Science (Major)</v>
      </c>
      <c r="D70" s="14" t="str">
        <f>'UG FST'!D6</f>
        <v>Science &amp; Technology</v>
      </c>
      <c r="E70" s="14" t="str">
        <f>'UG FST'!E6</f>
        <v>Computing &amp; Information Technology</v>
      </c>
      <c r="F70" s="14" t="str">
        <f>'UG FST'!F6</f>
        <v>3 YRS (FT) 5 YRS (PT)</v>
      </c>
      <c r="G70" s="14">
        <f>'UG FST'!G6</f>
        <v>1</v>
      </c>
      <c r="H70" s="14">
        <f>'UG FST'!H6</f>
        <v>1</v>
      </c>
      <c r="I70" s="14">
        <f>'UG FST'!I6</f>
        <v>0</v>
      </c>
      <c r="J70" s="14">
        <f>'UG FST'!J6</f>
        <v>5</v>
      </c>
      <c r="K70" s="14" t="str">
        <f>'UG FST'!K6</f>
        <v>English Language, Mathematics</v>
      </c>
      <c r="L70" s="14">
        <f>'UG FST'!L6</f>
        <v>0</v>
      </c>
      <c r="M70" s="14">
        <f>'UG FST'!M6</f>
        <v>0</v>
      </c>
      <c r="N70" s="14">
        <f>'UG FST'!N6</f>
        <v>2</v>
      </c>
      <c r="O70" s="14">
        <f>'UG FST'!O6</f>
        <v>0</v>
      </c>
      <c r="P70" s="14">
        <f>'UG FST'!P6</f>
        <v>0</v>
      </c>
      <c r="Q70" s="14" t="str">
        <f>'UG FST'!Q6</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0" s="14" t="str">
        <f>'UG FST'!R6</f>
        <v>Any other approved equivalent qualifications</v>
      </c>
      <c r="S70" s="14">
        <f>'UG FST'!S6</f>
        <v>0</v>
      </c>
      <c r="T70" s="14" t="str">
        <f>'UG FST'!T6</f>
        <v>http://sta.uwi.edu/fst/dcit</v>
      </c>
      <c r="U70" s="14" t="str">
        <f>'UG FST'!U6</f>
        <v>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v>
      </c>
      <c r="V70" s="14">
        <f>'UG FST'!V6</f>
        <v>0</v>
      </c>
      <c r="W70" s="14" t="str">
        <f>'UG FST'!W6</f>
        <v>Telecommunications; Software Companies; Computer Services</v>
      </c>
      <c r="X70" s="14" t="str">
        <f>'UG FST'!X6</f>
        <v>Computer Programmer; Systems Analyst; Software Engineer</v>
      </c>
      <c r="Y70" s="14" t="str">
        <f>'UG FST'!Y6</f>
        <v>YES</v>
      </c>
      <c r="Z70" s="14">
        <f>'UG FST'!Z6</f>
        <v>0</v>
      </c>
      <c r="AA70" s="14">
        <f>'UG FST'!AA6</f>
        <v>0</v>
      </c>
      <c r="AB70" s="14">
        <f>'UG FST'!AB6</f>
        <v>0</v>
      </c>
      <c r="AC70" s="14" t="str">
        <f>'UG FST'!AC6</f>
        <v>FIXED</v>
      </c>
      <c r="AD70" s="14">
        <f>'UG FST'!AD6</f>
        <v>0</v>
      </c>
      <c r="AE70" s="14" t="str">
        <f>'UG FST'!AE6</f>
        <v xml:space="preserve">Two (2) subjects including one (1) Science subject or Accounting or Economics </v>
      </c>
      <c r="AF70" s="14">
        <f>'UG FST'!AF6</f>
        <v>0</v>
      </c>
    </row>
    <row r="71" spans="1:32" x14ac:dyDescent="0.2">
      <c r="A71" s="14" t="str">
        <f>'UG FST'!A7</f>
        <v>BACHELOR OF SCIENCE (BSc)</v>
      </c>
      <c r="B71" s="14" t="str">
        <f>'UG FST'!B7</f>
        <v>BSc</v>
      </c>
      <c r="C71" s="14" t="str">
        <f>'UG FST'!C7</f>
        <v>Computer Science (Special)</v>
      </c>
      <c r="D71" s="14" t="str">
        <f>'UG FST'!D7</f>
        <v>Science &amp; Technology</v>
      </c>
      <c r="E71" s="14" t="str">
        <f>'UG FST'!E7</f>
        <v>Computing &amp; Information Technology</v>
      </c>
      <c r="F71" s="14" t="str">
        <f>'UG FST'!F7</f>
        <v>3 YRS (FT) 5 YRS (PT)</v>
      </c>
      <c r="G71" s="14">
        <f>'UG FST'!G7</f>
        <v>1</v>
      </c>
      <c r="H71" s="14">
        <f>'UG FST'!H7</f>
        <v>1</v>
      </c>
      <c r="I71" s="14">
        <f>'UG FST'!I7</f>
        <v>0</v>
      </c>
      <c r="J71" s="14">
        <f>'UG FST'!J7</f>
        <v>5</v>
      </c>
      <c r="K71" s="14" t="str">
        <f>'UG FST'!K7</f>
        <v>English Language, Mathematics</v>
      </c>
      <c r="L71" s="14">
        <f>'UG FST'!L7</f>
        <v>0</v>
      </c>
      <c r="M71" s="14">
        <f>'UG FST'!M7</f>
        <v>0</v>
      </c>
      <c r="N71" s="14">
        <f>'UG FST'!N7</f>
        <v>2</v>
      </c>
      <c r="O71" s="14">
        <f>'UG FST'!O7</f>
        <v>0</v>
      </c>
      <c r="P71" s="14">
        <f>'UG FST'!P7</f>
        <v>0</v>
      </c>
      <c r="Q71" s="14" t="str">
        <f>'UG FST'!Q7</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1" s="14" t="str">
        <f>'UG FST'!R7</f>
        <v>Any other approved equivalent qualifications</v>
      </c>
      <c r="S71" s="14">
        <f>'UG FST'!S7</f>
        <v>0</v>
      </c>
      <c r="T71" s="14" t="str">
        <f>'UG FST'!T7</f>
        <v>http://sta.uwi.edu/fst/dcit</v>
      </c>
      <c r="U71" s="14" t="str">
        <f>'UG FST'!U7</f>
        <v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v>
      </c>
      <c r="V71" s="14">
        <f>'UG FST'!V7</f>
        <v>0</v>
      </c>
      <c r="W71" s="14" t="str">
        <f>'UG FST'!W7</f>
        <v>Telecommunications; Software Companies; Computer Services</v>
      </c>
      <c r="X71" s="14" t="str">
        <f>'UG FST'!X7</f>
        <v>Computer Programmer; Systems Analyst; Software Engineer</v>
      </c>
      <c r="Y71" s="14" t="str">
        <f>'UG FST'!Y7</f>
        <v>YES</v>
      </c>
      <c r="Z71" s="14">
        <f>'UG FST'!Z7</f>
        <v>0</v>
      </c>
      <c r="AA71" s="14">
        <f>'UG FST'!AA7</f>
        <v>0</v>
      </c>
      <c r="AB71" s="14">
        <f>'UG FST'!AB7</f>
        <v>0</v>
      </c>
      <c r="AC71" s="14" t="str">
        <f>'UG FST'!AC7</f>
        <v>FIXED</v>
      </c>
      <c r="AD71" s="14">
        <f>'UG FST'!AD7</f>
        <v>0</v>
      </c>
      <c r="AE71" s="14" t="str">
        <f>'UG FST'!AE7</f>
        <v xml:space="preserve"> Two (2) subjects including one (1) Science subject or Accounting or Economics </v>
      </c>
      <c r="AF71" s="14">
        <f>'UG FST'!AF7</f>
        <v>0</v>
      </c>
    </row>
    <row r="72" spans="1:32" x14ac:dyDescent="0.2">
      <c r="A72" s="14" t="str">
        <f>'UG FST'!A8</f>
        <v>BACHELOR OF SCIENCE (BSc)</v>
      </c>
      <c r="B72" s="14" t="str">
        <f>'UG FST'!B8</f>
        <v>BSc</v>
      </c>
      <c r="C72" s="14" t="str">
        <f>'UG FST'!C8</f>
        <v>Computer Science with Management</v>
      </c>
      <c r="D72" s="14" t="str">
        <f>'UG FST'!D8</f>
        <v>Science &amp; Technology</v>
      </c>
      <c r="E72" s="14" t="str">
        <f>'UG FST'!E8</f>
        <v>Computing &amp; Information Technology</v>
      </c>
      <c r="F72" s="14" t="str">
        <f>'UG FST'!F8</f>
        <v>3 YRS (FT) 5 YRS (PT)</v>
      </c>
      <c r="G72" s="14">
        <f>'UG FST'!G8</f>
        <v>1</v>
      </c>
      <c r="H72" s="14">
        <f>'UG FST'!H8</f>
        <v>1</v>
      </c>
      <c r="I72" s="14">
        <f>'UG FST'!I8</f>
        <v>0</v>
      </c>
      <c r="J72" s="14">
        <f>'UG FST'!J8</f>
        <v>5</v>
      </c>
      <c r="K72" s="14" t="str">
        <f>'UG FST'!K8</f>
        <v>English Language, Mathematics</v>
      </c>
      <c r="L72" s="14">
        <f>'UG FST'!L8</f>
        <v>0</v>
      </c>
      <c r="M72" s="14">
        <f>'UG FST'!M8</f>
        <v>0</v>
      </c>
      <c r="N72" s="14">
        <f>'UG FST'!N8</f>
        <v>2</v>
      </c>
      <c r="O72" s="14">
        <f>'UG FST'!O8</f>
        <v>0</v>
      </c>
      <c r="P72" s="14">
        <f>'UG FST'!P8</f>
        <v>0</v>
      </c>
      <c r="Q72" s="14" t="str">
        <f>'UG FST'!Q8</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2" s="14" t="str">
        <f>'UG FST'!R8</f>
        <v>Any other approved equivalent qualifications</v>
      </c>
      <c r="S72" s="14">
        <f>'UG FST'!S8</f>
        <v>0</v>
      </c>
      <c r="T72" s="14" t="str">
        <f>'UG FST'!T8</f>
        <v>http://sta.uwi.edu/fst/dcit</v>
      </c>
      <c r="U72" s="14" t="str">
        <f>'UG FST'!U8</f>
        <v>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v>
      </c>
      <c r="V72" s="14">
        <f>'UG FST'!V8</f>
        <v>0</v>
      </c>
      <c r="W72" s="14" t="str">
        <f>'UG FST'!W8</f>
        <v>Telecommunications; Software Companies; Computer Services</v>
      </c>
      <c r="X72" s="14" t="str">
        <f>'UG FST'!X8</f>
        <v>Computer Programmer; Systems Analyst; Software Engineer</v>
      </c>
      <c r="Y72" s="14" t="str">
        <f>'UG FST'!Y8</f>
        <v>YES</v>
      </c>
      <c r="Z72" s="14">
        <f>'UG FST'!Z8</f>
        <v>0</v>
      </c>
      <c r="AA72" s="14">
        <f>'UG FST'!AA8</f>
        <v>0</v>
      </c>
      <c r="AB72" s="14">
        <f>'UG FST'!AB8</f>
        <v>0</v>
      </c>
      <c r="AC72" s="14" t="str">
        <f>'UG FST'!AC8</f>
        <v>FIXED</v>
      </c>
      <c r="AD72" s="14">
        <f>'UG FST'!AD8</f>
        <v>0</v>
      </c>
      <c r="AE72" s="14" t="str">
        <f>'UG FST'!AE8</f>
        <v xml:space="preserve">Two (2) subjects including one (1) Science subject or Accounting or Economics </v>
      </c>
      <c r="AF72" s="14">
        <f>'UG FST'!AF8</f>
        <v>0</v>
      </c>
    </row>
    <row r="73" spans="1:32" x14ac:dyDescent="0.2">
      <c r="A73" s="14" t="str">
        <f>'UG FST'!A9</f>
        <v>BACHELOR OF SCIENCE (BSc)</v>
      </c>
      <c r="B73" s="14" t="str">
        <f>'UG FST'!B9</f>
        <v>BSc</v>
      </c>
      <c r="C73" s="14" t="str">
        <f>'UG FST'!C9</f>
        <v>Information Technology (Special)</v>
      </c>
      <c r="D73" s="14" t="str">
        <f>'UG FST'!D9</f>
        <v>Science &amp; Technology</v>
      </c>
      <c r="E73" s="14" t="str">
        <f>'UG FST'!E9</f>
        <v>Computing &amp; Information Technology</v>
      </c>
      <c r="F73" s="14" t="str">
        <f>'UG FST'!F9</f>
        <v>3 YRS (FT) 5 YRS (PT)</v>
      </c>
      <c r="G73" s="14">
        <f>'UG FST'!G9</f>
        <v>1</v>
      </c>
      <c r="H73" s="14">
        <f>'UG FST'!H9</f>
        <v>1</v>
      </c>
      <c r="I73" s="14">
        <f>'UG FST'!I9</f>
        <v>0</v>
      </c>
      <c r="J73" s="14">
        <f>'UG FST'!J9</f>
        <v>5</v>
      </c>
      <c r="K73" s="14" t="str">
        <f>'UG FST'!K9</f>
        <v>English Language, Mathematics</v>
      </c>
      <c r="L73" s="14">
        <f>'UG FST'!L9</f>
        <v>0</v>
      </c>
      <c r="M73" s="14">
        <f>'UG FST'!M9</f>
        <v>0</v>
      </c>
      <c r="N73" s="14">
        <f>'UG FST'!N9</f>
        <v>2</v>
      </c>
      <c r="O73" s="14">
        <f>'UG FST'!O9</f>
        <v>0</v>
      </c>
      <c r="P73" s="14" t="str">
        <f>'UG FST'!P9</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3" s="14">
        <f>'UG FST'!Q9</f>
        <v>0</v>
      </c>
      <c r="R73" s="14" t="str">
        <f>'UG FST'!R9</f>
        <v>Any other approved equivalent qualifications</v>
      </c>
      <c r="S73" s="14">
        <f>'UG FST'!S9</f>
        <v>0</v>
      </c>
      <c r="T73" s="14" t="str">
        <f>'UG FST'!T9</f>
        <v>http://sta.uwi.edu/fst/dcit</v>
      </c>
      <c r="U73" s="14" t="str">
        <f>'UG FST'!U9</f>
        <v>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v>
      </c>
      <c r="V73" s="14">
        <f>'UG FST'!V9</f>
        <v>0</v>
      </c>
      <c r="W73" s="14" t="str">
        <f>'UG FST'!W9</f>
        <v>PLEASE INSERT INFORMATION</v>
      </c>
      <c r="X73" s="14" t="str">
        <f>'UG FST'!X9</f>
        <v>Information Security Analyst; Network Architect; Computer Support Specialist; Database Administrator; Systems Administrator.</v>
      </c>
      <c r="Y73" s="14" t="str">
        <f>'UG FST'!Y9</f>
        <v>YES</v>
      </c>
      <c r="Z73" s="14">
        <f>'UG FST'!Z9</f>
        <v>0</v>
      </c>
      <c r="AA73" s="14">
        <f>'UG FST'!AA9</f>
        <v>0</v>
      </c>
      <c r="AB73" s="14" t="str">
        <f>'UG FST'!AB9</f>
        <v>Please insert career information</v>
      </c>
      <c r="AC73" s="14" t="str">
        <f>'UG FST'!AC9</f>
        <v>no</v>
      </c>
      <c r="AD73" s="14">
        <f>'UG FST'!AD9</f>
        <v>0</v>
      </c>
      <c r="AE73" s="14" t="str">
        <f>'UG FST'!AE9</f>
        <v xml:space="preserve">Two (2) subjects including one (1) Science subject or Accounting or Economics </v>
      </c>
      <c r="AF73" s="14">
        <f>'UG FST'!AF9</f>
        <v>0</v>
      </c>
    </row>
    <row r="74" spans="1:32" x14ac:dyDescent="0.2">
      <c r="A74" s="14" t="str">
        <f>'UG FST'!A10</f>
        <v>BACHELOR OF SCIENCE (BSc)</v>
      </c>
      <c r="B74" s="14" t="str">
        <f>'UG FST'!B10</f>
        <v>BSc</v>
      </c>
      <c r="C74" s="14" t="str">
        <f>'UG FST'!C10</f>
        <v>Information Technology with Management</v>
      </c>
      <c r="D74" s="14" t="str">
        <f>'UG FST'!D10</f>
        <v>Science &amp; Technology</v>
      </c>
      <c r="E74" s="14" t="str">
        <f>'UG FST'!E10</f>
        <v>Computing &amp; Information Technology</v>
      </c>
      <c r="F74" s="14" t="str">
        <f>'UG FST'!F10</f>
        <v>3 YRS (FT) 5 YRS (PT)</v>
      </c>
      <c r="G74" s="14">
        <f>'UG FST'!G10</f>
        <v>1</v>
      </c>
      <c r="H74" s="14">
        <f>'UG FST'!H10</f>
        <v>1</v>
      </c>
      <c r="I74" s="14">
        <f>'UG FST'!I10</f>
        <v>0</v>
      </c>
      <c r="J74" s="14">
        <f>'UG FST'!J10</f>
        <v>5</v>
      </c>
      <c r="K74" s="14" t="str">
        <f>'UG FST'!K10</f>
        <v>English Language, Mathematics</v>
      </c>
      <c r="L74" s="14">
        <f>'UG FST'!L10</f>
        <v>0</v>
      </c>
      <c r="M74" s="14">
        <f>'UG FST'!M10</f>
        <v>0</v>
      </c>
      <c r="N74" s="14">
        <f>'UG FST'!N10</f>
        <v>2</v>
      </c>
      <c r="O74" s="14">
        <f>'UG FST'!O10</f>
        <v>0</v>
      </c>
      <c r="P74" s="14" t="str">
        <f>'UG FST'!P10</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4" s="14">
        <f>'UG FST'!Q10</f>
        <v>0</v>
      </c>
      <c r="R74" s="14" t="str">
        <f>'UG FST'!R10</f>
        <v>Any other approved equivalent qualifications</v>
      </c>
      <c r="S74" s="14">
        <f>'UG FST'!S10</f>
        <v>0</v>
      </c>
      <c r="T74" s="14" t="str">
        <f>'UG FST'!T10</f>
        <v>http://sta.uwi.edu/fst/dcit</v>
      </c>
      <c r="U74" s="14" t="str">
        <f>'UG FST'!U10</f>
        <v>This programme includes courses such as Management Accounting, Financial Management and Marketing Management. In addition there are electives in Data Analytics, Game Programming, Cloud Computing and E-Commerce among others, as well as internships.</v>
      </c>
      <c r="V74" s="14">
        <f>'UG FST'!V10</f>
        <v>0</v>
      </c>
      <c r="W74" s="14" t="str">
        <f>'UG FST'!W10</f>
        <v>PLEASE INSERT INFORMATION</v>
      </c>
      <c r="X74" s="14" t="str">
        <f>'UG FST'!X10</f>
        <v>PLEASE INSERT INFORMATION</v>
      </c>
      <c r="Y74" s="14" t="str">
        <f>'UG FST'!Y10</f>
        <v>YES</v>
      </c>
      <c r="Z74" s="14">
        <f>'UG FST'!Z10</f>
        <v>0</v>
      </c>
      <c r="AA74" s="14">
        <f>'UG FST'!AA10</f>
        <v>0</v>
      </c>
      <c r="AB74" s="14" t="str">
        <f>'UG FST'!AB10</f>
        <v>Is this still offered?</v>
      </c>
      <c r="AC74" s="14" t="str">
        <f>'UG FST'!AC10</f>
        <v>no</v>
      </c>
      <c r="AD74" s="14">
        <f>'UG FST'!AD10</f>
        <v>0</v>
      </c>
      <c r="AE74" s="14" t="str">
        <f>'UG FST'!AE10</f>
        <v xml:space="preserve">Two (2) subjects including one (1) Science subject or Accounting or Economics </v>
      </c>
      <c r="AF74" s="14">
        <f>'UG FST'!AF10</f>
        <v>0</v>
      </c>
    </row>
    <row r="75" spans="1:32" x14ac:dyDescent="0.2">
      <c r="A75" s="14" t="str">
        <f>'UG FST'!A11</f>
        <v>BACHELOR OF SCIENCE (BSc)</v>
      </c>
      <c r="B75" s="14" t="str">
        <f>'UG FST'!B11</f>
        <v>BSc</v>
      </c>
      <c r="C75" s="14" t="str">
        <f>'UG FST'!C11</f>
        <v>Software Engineering (Mobile Application Technologies) (UWI/GIST International College, Suzhou, China.)</v>
      </c>
      <c r="D75" s="14" t="str">
        <f>'UG FST'!D11</f>
        <v>Science &amp; Technology</v>
      </c>
      <c r="E75" s="14" t="str">
        <f>'UG FST'!E11</f>
        <v>Computing &amp; Information Technology</v>
      </c>
      <c r="F75" s="14" t="str">
        <f>'UG FST'!F11</f>
        <v>4 YRS</v>
      </c>
      <c r="G75" s="14">
        <f>'UG FST'!G11</f>
        <v>1</v>
      </c>
      <c r="H75" s="14">
        <f>'UG FST'!H11</f>
        <v>0</v>
      </c>
      <c r="I75" s="14">
        <f>'UG FST'!I11</f>
        <v>0</v>
      </c>
      <c r="J75" s="14">
        <f>'UG FST'!J11</f>
        <v>5</v>
      </c>
      <c r="K75" s="14" t="str">
        <f>'UG FST'!K11</f>
        <v>English Language, Mathematics</v>
      </c>
      <c r="L75" s="14">
        <f>'UG FST'!L11</f>
        <v>0</v>
      </c>
      <c r="M75" s="14">
        <f>'UG FST'!M11</f>
        <v>0</v>
      </c>
      <c r="N75" s="14">
        <f>'UG FST'!N11</f>
        <v>2</v>
      </c>
      <c r="O75" s="14">
        <f>'UG FST'!O11</f>
        <v>0</v>
      </c>
      <c r="P75" s="14">
        <f>'UG FST'!P11</f>
        <v>0</v>
      </c>
      <c r="Q75" s="14" t="str">
        <f>'UG FST'!Q11</f>
        <v>Applied Mathematics, Pure Mathematics &amp;&amp; Biology, Chemistry, Computer Science, Environmental Science, Geography, Information Technology, Physics</v>
      </c>
      <c r="R75" s="14">
        <f>'UG FST'!R11</f>
        <v>0</v>
      </c>
      <c r="S75" s="14">
        <f>'UG FST'!S11</f>
        <v>0</v>
      </c>
      <c r="T75" s="14" t="str">
        <f>'UG FST'!T11</f>
        <v>https://sta.uwi.edu/fst/dcit/programmes/ug-se</v>
      </c>
      <c r="U75" s="14" t="str">
        <f>'UG FST'!U11</f>
        <v xml:space="preserve">This programme is offered as a 2+2 programme, with students spending the first two years in the Caribbean at The University of West Indies (UWI) and the succeeding two years GIST International College, Suzhou, China. </v>
      </c>
      <c r="V75" s="14">
        <f>'UG FST'!V11</f>
        <v>0</v>
      </c>
      <c r="W75" s="14">
        <f>'UG FST'!W11</f>
        <v>0</v>
      </c>
      <c r="X75" s="14">
        <f>'UG FST'!X11</f>
        <v>0</v>
      </c>
      <c r="Y75" s="14">
        <f>'UG FST'!Y11</f>
        <v>0</v>
      </c>
      <c r="Z75" s="14">
        <f>'UG FST'!Z11</f>
        <v>0</v>
      </c>
      <c r="AA75" s="14">
        <f>'UG FST'!AA11</f>
        <v>0</v>
      </c>
      <c r="AB75" s="14">
        <f>'UG FST'!AB11</f>
        <v>0</v>
      </c>
      <c r="AC75" s="14">
        <f>'UG FST'!AC11</f>
        <v>0</v>
      </c>
      <c r="AD75" s="14">
        <f>'UG FST'!AD11</f>
        <v>0</v>
      </c>
      <c r="AE75" s="14" t="str">
        <f>'UG FST'!AE11</f>
        <v>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v>
      </c>
      <c r="AF75" s="14">
        <f>'UG FST'!AF11</f>
        <v>0</v>
      </c>
    </row>
    <row r="76" spans="1:32" x14ac:dyDescent="0.2">
      <c r="A76" s="14" t="str">
        <f>'UG FST'!A12</f>
        <v>BACHELOR OF SCIENCE (BSc) GENERAL</v>
      </c>
      <c r="B76" s="14" t="str">
        <f>'UG FST'!B12</f>
        <v>BSc</v>
      </c>
      <c r="C76" s="14" t="str">
        <f>'UG FST'!C12</f>
        <v>Biochemistry (Major)</v>
      </c>
      <c r="D76" s="14" t="str">
        <f>'UG FST'!D12</f>
        <v>Science &amp; Technology</v>
      </c>
      <c r="E76" s="14" t="str">
        <f>'UG FST'!E12</f>
        <v>Life Sciences</v>
      </c>
      <c r="F76" s="14" t="str">
        <f>'UG FST'!F12</f>
        <v>3 YRS</v>
      </c>
      <c r="G76" s="14">
        <f>'UG FST'!G12</f>
        <v>1</v>
      </c>
      <c r="H76" s="14">
        <f>'UG FST'!H12</f>
        <v>1</v>
      </c>
      <c r="I76" s="14">
        <f>'UG FST'!I12</f>
        <v>0</v>
      </c>
      <c r="J76" s="14">
        <f>'UG FST'!J12</f>
        <v>5</v>
      </c>
      <c r="K76" s="14" t="str">
        <f>'UG FST'!K12</f>
        <v>English Language, Mathematics</v>
      </c>
      <c r="L76" s="14" t="str">
        <f>'UG FST'!L12</f>
        <v xml:space="preserve">Chemistry, Biology </v>
      </c>
      <c r="M76" s="14">
        <f>'UG FST'!M12</f>
        <v>0</v>
      </c>
      <c r="N76" s="14">
        <f>'UG FST'!N12</f>
        <v>2</v>
      </c>
      <c r="O76" s="14" t="str">
        <f>'UG FST'!O12</f>
        <v xml:space="preserve">Chemistry, Biology </v>
      </c>
      <c r="P76" s="14">
        <f>'UG FST'!P12</f>
        <v>0</v>
      </c>
      <c r="Q76" s="14">
        <f>'UG FST'!Q12</f>
        <v>0</v>
      </c>
      <c r="R76" s="14">
        <f>'UG FST'!R12</f>
        <v>0</v>
      </c>
      <c r="S76" s="14">
        <f>'UG FST'!S12</f>
        <v>0</v>
      </c>
      <c r="T76" s="14" t="str">
        <f>'UG FST'!T12</f>
        <v>https://sta.uwi.edu/fst/lifesciences/major-biochemistry</v>
      </c>
      <c r="U76" s="14" t="str">
        <f>'UG FST'!U12</f>
        <v>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6" s="14">
        <f>'UG FST'!V12</f>
        <v>0</v>
      </c>
      <c r="W76" s="14" t="str">
        <f>'UG FST'!W12</f>
        <v>Pharmaceutical Industry; Food and Drug Industry; Dietetics; Biotechnology Firms; Bioprospecting Firms; Forensics; Immunology; Analytical and/or Diagnostic Laboratories; Academia;</v>
      </c>
      <c r="X76" s="14" t="str">
        <f>'UG FST'!X12</f>
        <v>Immunologist; Clinical Research Associate; Lecturer; Technician; Dietician; Developer of Educational tools; Manufacturing Research Associate; Quality Assurance Manager/Auditor; Sales Representative; Technical Writer; Quality Control Engineer</v>
      </c>
      <c r="Y76" s="14" t="str">
        <f>'UG FST'!Y12</f>
        <v>YES</v>
      </c>
      <c r="Z76" s="14">
        <f>'UG FST'!Z12</f>
        <v>0</v>
      </c>
      <c r="AA76" s="14">
        <f>'UG FST'!AA12</f>
        <v>0</v>
      </c>
      <c r="AB76" s="14">
        <f>'UG FST'!AB12</f>
        <v>0</v>
      </c>
      <c r="AC76" s="14" t="str">
        <f>'UG FST'!AC12</f>
        <v>FIXED</v>
      </c>
      <c r="AD76" s="14">
        <f>'UG FST'!AD12</f>
        <v>0</v>
      </c>
      <c r="AE76" s="14" t="str">
        <f>'UG FST'!AE12</f>
        <v>CAPE Chemistry and Biology</v>
      </c>
      <c r="AF76" s="14">
        <f>'UG FST'!AF12</f>
        <v>0</v>
      </c>
    </row>
    <row r="77" spans="1:32" x14ac:dyDescent="0.2">
      <c r="A77" s="14" t="str">
        <f>'UG FST'!A13</f>
        <v>BACHELOR OF SCIENCE (BSc) GENERAL</v>
      </c>
      <c r="B77" s="14" t="str">
        <f>'UG FST'!B13</f>
        <v>BSc</v>
      </c>
      <c r="C77" s="14" t="str">
        <f>'UG FST'!C13</f>
        <v>Biology (Major)</v>
      </c>
      <c r="D77" s="14" t="str">
        <f>'UG FST'!D13</f>
        <v>Science &amp; Technology</v>
      </c>
      <c r="E77" s="14" t="str">
        <f>'UG FST'!E13</f>
        <v>Life Sciences</v>
      </c>
      <c r="F77" s="14" t="str">
        <f>'UG FST'!F13</f>
        <v>3 YRS</v>
      </c>
      <c r="G77" s="14">
        <f>'UG FST'!G13</f>
        <v>1</v>
      </c>
      <c r="H77" s="14">
        <f>'UG FST'!H13</f>
        <v>1</v>
      </c>
      <c r="I77" s="14">
        <f>'UG FST'!I13</f>
        <v>0</v>
      </c>
      <c r="J77" s="14">
        <f>'UG FST'!J13</f>
        <v>5</v>
      </c>
      <c r="K77" s="14" t="str">
        <f>'UG FST'!K13</f>
        <v>English Language, Mathematics</v>
      </c>
      <c r="L77" s="14">
        <f>'UG FST'!L13</f>
        <v>0</v>
      </c>
      <c r="M77" s="14">
        <f>'UG FST'!M13</f>
        <v>0</v>
      </c>
      <c r="N77" s="14">
        <f>'UG FST'!N13</f>
        <v>2</v>
      </c>
      <c r="O77" s="14" t="str">
        <f>'UG FST'!O13</f>
        <v xml:space="preserve">Biology </v>
      </c>
      <c r="P77" s="14">
        <f>'UG FST'!P13</f>
        <v>0</v>
      </c>
      <c r="Q77" s="14">
        <f>'UG FST'!Q13</f>
        <v>0</v>
      </c>
      <c r="R77" s="14">
        <f>'UG FST'!R13</f>
        <v>0</v>
      </c>
      <c r="S77" s="14">
        <f>'UG FST'!S13</f>
        <v>0</v>
      </c>
      <c r="T77" s="14" t="str">
        <f>'UG FST'!T13</f>
        <v>https://sta.uwi.edu/fst/lifesciences/bsc%C2%A0major-biology</v>
      </c>
      <c r="U77" s="14" t="str">
        <f>'UG FST'!U13</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7" s="14">
        <f>'UG FST'!V13</f>
        <v>0</v>
      </c>
      <c r="W77" s="14" t="str">
        <f>'UG FST'!W13</f>
        <v>Biotechnology Firms; Chemical Companies; Academia; Environmental Consultancy; Food and Drug Industry; Fisheries and Wildlife; Ministry of Agriculture; Research institutes</v>
      </c>
      <c r="X77" s="14" t="str">
        <f>'UG FST'!X13</f>
        <v>Agronomist; Biochemist; Biologist; Consultant; Microbiologist; Pathologist; Wildlife Biologist; Food and Drug inspector; Fisheries Biologist</v>
      </c>
      <c r="Y77" s="14" t="str">
        <f>'UG FST'!Y13</f>
        <v>YES</v>
      </c>
      <c r="Z77" s="14">
        <f>'UG FST'!Z13</f>
        <v>0</v>
      </c>
      <c r="AA77" s="14">
        <f>'UG FST'!AA13</f>
        <v>0</v>
      </c>
      <c r="AB77" s="14">
        <f>'UG FST'!AB13</f>
        <v>0</v>
      </c>
      <c r="AC77" s="14" t="str">
        <f>'UG FST'!AC13</f>
        <v>FIXED</v>
      </c>
      <c r="AD77" s="14">
        <f>'UG FST'!AD13</f>
        <v>0</v>
      </c>
      <c r="AE77" s="14" t="str">
        <f>'UG FST'!AE13</f>
        <v>Two (2) CAPE  subjects including Biology</v>
      </c>
      <c r="AF77" s="14">
        <f>'UG FST'!AF13</f>
        <v>0</v>
      </c>
    </row>
    <row r="78" spans="1:32" x14ac:dyDescent="0.2">
      <c r="A78" s="14" t="str">
        <f>'UG FST'!A14</f>
        <v>BACHELOR OF SCIENCE (BSc)</v>
      </c>
      <c r="B78" s="14" t="str">
        <f>'UG FST'!B14</f>
        <v>BSc</v>
      </c>
      <c r="C78" s="14" t="str">
        <f>'UG FST'!C14</f>
        <v>Biology (with specialisations)</v>
      </c>
      <c r="D78" s="14" t="str">
        <f>'UG FST'!D14</f>
        <v>Science &amp; Technology</v>
      </c>
      <c r="E78" s="14" t="str">
        <f>'UG FST'!E14</f>
        <v>Life Sciences</v>
      </c>
      <c r="F78" s="14" t="str">
        <f>'UG FST'!F14</f>
        <v>3 YRS</v>
      </c>
      <c r="G78" s="14">
        <f>'UG FST'!G14</f>
        <v>1</v>
      </c>
      <c r="H78" s="14">
        <f>'UG FST'!H14</f>
        <v>1</v>
      </c>
      <c r="I78" s="14">
        <f>'UG FST'!I14</f>
        <v>0</v>
      </c>
      <c r="J78" s="14">
        <f>'UG FST'!J14</f>
        <v>5</v>
      </c>
      <c r="K78" s="14" t="str">
        <f>'UG FST'!K14</f>
        <v>English Language, Mathematics</v>
      </c>
      <c r="L78" s="14">
        <f>'UG FST'!L14</f>
        <v>0</v>
      </c>
      <c r="M78" s="14">
        <f>'UG FST'!M14</f>
        <v>0</v>
      </c>
      <c r="N78" s="14">
        <f>'UG FST'!N14</f>
        <v>2</v>
      </c>
      <c r="O78" s="14" t="str">
        <f>'UG FST'!O14</f>
        <v xml:space="preserve">Biology </v>
      </c>
      <c r="P78" s="14">
        <f>'UG FST'!P14</f>
        <v>0</v>
      </c>
      <c r="Q78" s="14">
        <f>'UG FST'!Q14</f>
        <v>0</v>
      </c>
      <c r="R78" s="14">
        <f>'UG FST'!R14</f>
        <v>0</v>
      </c>
      <c r="S78" s="14">
        <f>'UG FST'!S14</f>
        <v>0</v>
      </c>
      <c r="T78" s="14" t="str">
        <f>'UG FST'!T14</f>
        <v>https://sta.uwi.edu/fst/lifesciences/bsc-biology-specialisations</v>
      </c>
      <c r="U78" s="14" t="str">
        <f>'UG FST'!U14</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8" s="14">
        <f>'UG FST'!V14</f>
        <v>0</v>
      </c>
      <c r="W78" s="14" t="str">
        <f>'UG FST'!W14</f>
        <v>Biotechnology Firms; Chemical Companies; Academia; Environmental Consultancy; Food and Drug Industry; Fisheries and Wildlife; Ministry of Agriculture; Research institutes</v>
      </c>
      <c r="X78" s="14" t="str">
        <f>'UG FST'!X14</f>
        <v>Agronomist; Biochemist; Biologist; Consultant; Microbiologist; Pathologist; Wildlife Biologist; Food and Drug inspector; Fisheries Biologist</v>
      </c>
      <c r="Y78" s="14" t="str">
        <f>'UG FST'!Y14</f>
        <v>YES</v>
      </c>
      <c r="Z78" s="14">
        <f>'UG FST'!Z14</f>
        <v>0</v>
      </c>
      <c r="AA78" s="14">
        <f>'UG FST'!AA14</f>
        <v>0</v>
      </c>
      <c r="AB78" s="14">
        <f>'UG FST'!AB14</f>
        <v>0</v>
      </c>
      <c r="AC78" s="14" t="str">
        <f>'UG FST'!AC14</f>
        <v>no</v>
      </c>
      <c r="AD78" s="14">
        <f>'UG FST'!AD14</f>
        <v>0</v>
      </c>
      <c r="AE78" s="14" t="str">
        <f>'UG FST'!AE14</f>
        <v>Two (2) CAPE  subjects including Biology</v>
      </c>
      <c r="AF78" s="14">
        <f>'UG FST'!AF14</f>
        <v>0</v>
      </c>
    </row>
    <row r="79" spans="1:32" x14ac:dyDescent="0.2">
      <c r="A79" s="14" t="str">
        <f>'UG FST'!A15</f>
        <v>BACHELOR OF SCIENCE (BSc)</v>
      </c>
      <c r="B79" s="14" t="str">
        <f>'UG FST'!B15</f>
        <v>BSc</v>
      </c>
      <c r="C79" s="14" t="str">
        <f>'UG FST'!C15</f>
        <v>Environmental Science (Major)</v>
      </c>
      <c r="D79" s="14" t="str">
        <f>'UG FST'!D15</f>
        <v>Science &amp; Technology</v>
      </c>
      <c r="E79" s="14" t="str">
        <f>'UG FST'!E15</f>
        <v>Life Sciences</v>
      </c>
      <c r="F79" s="14" t="str">
        <f>'UG FST'!F15</f>
        <v>3 YRS</v>
      </c>
      <c r="G79" s="14">
        <f>'UG FST'!G15</f>
        <v>1</v>
      </c>
      <c r="H79" s="14">
        <f>'UG FST'!H15</f>
        <v>1</v>
      </c>
      <c r="I79" s="14">
        <f>'UG FST'!I15</f>
        <v>0</v>
      </c>
      <c r="J79" s="14">
        <f>'UG FST'!J15</f>
        <v>5</v>
      </c>
      <c r="K79" s="14" t="str">
        <f>'UG FST'!K15</f>
        <v>English Language, Mathematics</v>
      </c>
      <c r="L79" s="14">
        <f>'UG FST'!L15</f>
        <v>0</v>
      </c>
      <c r="M79" s="14">
        <f>'UG FST'!M15</f>
        <v>0</v>
      </c>
      <c r="N79" s="14">
        <f>'UG FST'!N15</f>
        <v>2</v>
      </c>
      <c r="O79" s="14">
        <f>'UG FST'!O15</f>
        <v>0</v>
      </c>
      <c r="P79" s="14" t="str">
        <f>'UG FST'!P15</f>
        <v xml:space="preserve">Biology, Geography, Environmental Science </v>
      </c>
      <c r="Q79" s="14">
        <f>'UG FST'!Q15</f>
        <v>0</v>
      </c>
      <c r="R79" s="14">
        <f>'UG FST'!R15</f>
        <v>0</v>
      </c>
      <c r="S79" s="14">
        <f>'UG FST'!S15</f>
        <v>0</v>
      </c>
      <c r="T79" s="14" t="str">
        <f>'UG FST'!T15</f>
        <v>https://sta.uwi.edu/fst/lifesciences/bsc-major-environmental-science</v>
      </c>
      <c r="U79" s="14" t="str">
        <f>'UG FST'!U15</f>
        <v>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9" s="14">
        <f>'UG FST'!V15</f>
        <v>0</v>
      </c>
      <c r="W79" s="14" t="str">
        <f>'UG FST'!W15</f>
        <v>Forestry Science; Recreation; Parks and Tourism Management; Environmental Protection Agencies/Consulting Firms; Wildlife and Fisheries</v>
      </c>
      <c r="X79" s="14" t="str">
        <f>'UG FST'!X15</f>
        <v>Environmental Analyst; Consultant; Forest/ Park Ranger; Natural Resources Manager</v>
      </c>
      <c r="Y79" s="14" t="str">
        <f>'UG FST'!Y15</f>
        <v>YES</v>
      </c>
      <c r="Z79" s="14">
        <f>'UG FST'!Z15</f>
        <v>0</v>
      </c>
      <c r="AA79" s="14">
        <f>'UG FST'!AA15</f>
        <v>0</v>
      </c>
      <c r="AB79" s="14" t="str">
        <f>'UG FST'!AB15</f>
        <v>Description on website provides a justification for the programme but does not explain the benefit to students. Also, is this a UG programme? Why the refence online to Graduate Research seminars and Mphil and PhD seminars?</v>
      </c>
      <c r="AC79" s="14" t="str">
        <f>'UG FST'!AC15</f>
        <v>Yes</v>
      </c>
      <c r="AD79" s="14">
        <f>'UG FST'!AD15</f>
        <v>0</v>
      </c>
      <c r="AE79" s="14" t="str">
        <f>'UG FST'!AE15</f>
        <v>Two (2) CAPE subjects including Biology, Geography or Environmental Science</v>
      </c>
      <c r="AF79" s="14">
        <f>'UG FST'!AF15</f>
        <v>0</v>
      </c>
    </row>
    <row r="80" spans="1:32" x14ac:dyDescent="0.2">
      <c r="A80" s="14" t="str">
        <f>'UG FST'!A16</f>
        <v>BACHELOR OF SCIENCE (BSc)</v>
      </c>
      <c r="B80" s="14" t="str">
        <f>'UG FST'!B16</f>
        <v>BSc</v>
      </c>
      <c r="C80" s="14" t="str">
        <f>'UG FST'!C16</f>
        <v>Environmental Science and Sustainable Technology (Special)</v>
      </c>
      <c r="D80" s="14" t="str">
        <f>'UG FST'!D16</f>
        <v>Science &amp; Technology</v>
      </c>
      <c r="E80" s="14" t="str">
        <f>'UG FST'!E16</f>
        <v>Life Sciences</v>
      </c>
      <c r="F80" s="14" t="str">
        <f>'UG FST'!F16</f>
        <v>3 YRS</v>
      </c>
      <c r="G80" s="14">
        <f>'UG FST'!G16</f>
        <v>1</v>
      </c>
      <c r="H80" s="14">
        <f>'UG FST'!H16</f>
        <v>1</v>
      </c>
      <c r="I80" s="14">
        <f>'UG FST'!I16</f>
        <v>0</v>
      </c>
      <c r="J80" s="14">
        <f>'UG FST'!J16</f>
        <v>5</v>
      </c>
      <c r="K80" s="14" t="str">
        <f>'UG FST'!K16</f>
        <v>English Language, Mathematics</v>
      </c>
      <c r="L80" s="14">
        <f>'UG FST'!L16</f>
        <v>0</v>
      </c>
      <c r="M80" s="14">
        <f>'UG FST'!M16</f>
        <v>0</v>
      </c>
      <c r="N80" s="14">
        <f>'UG FST'!N16</f>
        <v>2</v>
      </c>
      <c r="O80" s="14">
        <f>'UG FST'!O16</f>
        <v>0</v>
      </c>
      <c r="P80" s="14" t="str">
        <f>'UG FST'!P16</f>
        <v xml:space="preserve">Biology, Geography, Environmental Science &amp;&amp; Applied Mathematics, Biology, Chemistry, Computer Science, Environmental Science, Geography, Information Technology, Pure Mathematics, Physics  </v>
      </c>
      <c r="Q80" s="14">
        <f>'UG FST'!Q16</f>
        <v>0</v>
      </c>
      <c r="R80" s="14">
        <f>'UG FST'!R16</f>
        <v>0</v>
      </c>
      <c r="S80" s="14">
        <f>'UG FST'!S16</f>
        <v>0</v>
      </c>
      <c r="T80" s="14" t="str">
        <f>'UG FST'!T16</f>
        <v>https://sta.uwi.edu/fst/lifesciences/bsc-environmental-science-and-sustainable-technology-special</v>
      </c>
      <c r="U80" s="14" t="str">
        <f>'UG FST'!U16</f>
        <v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v>
      </c>
      <c r="V80" s="14">
        <f>'UG FST'!V16</f>
        <v>0</v>
      </c>
      <c r="W80" s="14" t="str">
        <f>'UG FST'!W16</f>
        <v>Forestry Science; Recreation, Parks and Tourism Management; Environmental Protection Agencies/Consulting Firms; Wildlife and Fisheries</v>
      </c>
      <c r="X80" s="14" t="str">
        <f>'UG FST'!X16</f>
        <v>Environmental Analyst; Consultant; Forest/ Park Ranger; Natural Resources Manager</v>
      </c>
      <c r="Y80" s="14">
        <f>'UG FST'!Y16</f>
        <v>0</v>
      </c>
      <c r="Z80" s="14">
        <f>'UG FST'!Z16</f>
        <v>0</v>
      </c>
      <c r="AA80" s="14">
        <f>'UG FST'!AA16</f>
        <v>0</v>
      </c>
      <c r="AB80" s="14">
        <f>'UG FST'!AB16</f>
        <v>0</v>
      </c>
      <c r="AC80" s="14" t="str">
        <f>'UG FST'!AC16</f>
        <v>no</v>
      </c>
      <c r="AD80" s="14">
        <f>'UG FST'!AD16</f>
        <v>0</v>
      </c>
      <c r="AE80" s="14" t="str">
        <f>'UG FST'!AE16</f>
        <v>Two (2) science subjects including Biology OR Geography OR Environmental Science</v>
      </c>
      <c r="AF80" s="14">
        <f>'UG FST'!AF16</f>
        <v>0</v>
      </c>
    </row>
    <row r="81" spans="1:32" x14ac:dyDescent="0.2">
      <c r="A81" s="14" t="str">
        <f>'UG FST'!A17</f>
        <v>BACHELOR OF SCIENCE (BSc)</v>
      </c>
      <c r="B81" s="14" t="str">
        <f>'UG FST'!B17</f>
        <v>BSc</v>
      </c>
      <c r="C81" s="14" t="str">
        <f>'UG FST'!C17</f>
        <v>Actuarial Science (Special)</v>
      </c>
      <c r="D81" s="14" t="str">
        <f>'UG FST'!D17</f>
        <v>Science &amp; Technology</v>
      </c>
      <c r="E81" s="14" t="str">
        <f>'UG FST'!E17</f>
        <v>Mathematics and Statistics</v>
      </c>
      <c r="F81" s="14" t="str">
        <f>'UG FST'!F17</f>
        <v>3 YRS (FT) 6 YRS (PT)</v>
      </c>
      <c r="G81" s="14">
        <f>'UG FST'!G17</f>
        <v>1</v>
      </c>
      <c r="H81" s="14">
        <f>'UG FST'!H17</f>
        <v>1</v>
      </c>
      <c r="I81" s="14">
        <f>'UG FST'!I17</f>
        <v>0</v>
      </c>
      <c r="J81" s="14">
        <f>'UG FST'!J17</f>
        <v>5</v>
      </c>
      <c r="K81" s="14" t="str">
        <f>'UG FST'!K17</f>
        <v>English Language, Mathematics</v>
      </c>
      <c r="L81" s="14">
        <f>'UG FST'!L17</f>
        <v>0</v>
      </c>
      <c r="M81" s="14">
        <f>'UG FST'!M17</f>
        <v>0</v>
      </c>
      <c r="N81" s="14">
        <f>'UG FST'!N17</f>
        <v>2</v>
      </c>
      <c r="O81" s="14" t="str">
        <f>'UG FST'!O17</f>
        <v>Pure Mathematics</v>
      </c>
      <c r="P81" s="14">
        <f>'UG FST'!P17</f>
        <v>0</v>
      </c>
      <c r="Q81" s="14">
        <f>'UG FST'!Q17</f>
        <v>0</v>
      </c>
      <c r="R81" s="14">
        <f>'UG FST'!R17</f>
        <v>0</v>
      </c>
      <c r="S81" s="14">
        <f>'UG FST'!S17</f>
        <v>0</v>
      </c>
      <c r="T81" s="14" t="str">
        <f>'UG FST'!T17</f>
        <v>http://sta.uwi.edu/fst/dms/programmes.asp</v>
      </c>
      <c r="U81" s="14" t="str">
        <f>'UG FST'!U17</f>
        <v>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v>
      </c>
      <c r="V81" s="14">
        <f>'UG FST'!V17</f>
        <v>0</v>
      </c>
      <c r="W81" s="14" t="str">
        <f>'UG FST'!W17</f>
        <v>Actuarial Science; Business; Finance; Education; Engineering; Statistics; Insurance; Government; Industry; Academia</v>
      </c>
      <c r="X81" s="14" t="str">
        <f>'UG FST'!X17</f>
        <v>Actuary; Statistician; Business Analyst</v>
      </c>
      <c r="Y81" s="14" t="str">
        <f>'UG FST'!Y17</f>
        <v>YES</v>
      </c>
      <c r="Z81" s="14">
        <f>'UG FST'!Z17</f>
        <v>0</v>
      </c>
      <c r="AA81" s="14">
        <f>'UG FST'!AA17</f>
        <v>0</v>
      </c>
      <c r="AB81" s="14">
        <f>'UG FST'!AB17</f>
        <v>0</v>
      </c>
      <c r="AC81" s="14" t="str">
        <f>'UG FST'!AC17</f>
        <v>no</v>
      </c>
      <c r="AD81" s="14">
        <f>'UG FST'!AD17</f>
        <v>0</v>
      </c>
      <c r="AE81" s="14" t="str">
        <f>'UG FST'!AE17</f>
        <v>Two (2) CAPE subjects including Pure Mathematics (Minimum Grade II)</v>
      </c>
      <c r="AF81" s="14">
        <f>'UG FST'!AF17</f>
        <v>0</v>
      </c>
    </row>
    <row r="82" spans="1:32" x14ac:dyDescent="0.2">
      <c r="A82" s="14" t="str">
        <f>'UG FST'!A18</f>
        <v>BACHELOR OF SCIENCE (BSc) GENERAL</v>
      </c>
      <c r="B82" s="14" t="str">
        <f>'UG FST'!B18</f>
        <v>BSc</v>
      </c>
      <c r="C82" s="14" t="str">
        <f>'UG FST'!C18</f>
        <v>Mathematics (Major)</v>
      </c>
      <c r="D82" s="14" t="str">
        <f>'UG FST'!D18</f>
        <v>Science &amp; Technology</v>
      </c>
      <c r="E82" s="14" t="str">
        <f>'UG FST'!E18</f>
        <v>Mathematics and Statistics</v>
      </c>
      <c r="F82" s="14" t="str">
        <f>'UG FST'!F18</f>
        <v>3 YRS</v>
      </c>
      <c r="G82" s="14">
        <f>'UG FST'!G18</f>
        <v>1</v>
      </c>
      <c r="H82" s="14">
        <f>'UG FST'!H18</f>
        <v>1</v>
      </c>
      <c r="I82" s="14">
        <f>'UG FST'!I18</f>
        <v>0</v>
      </c>
      <c r="J82" s="14">
        <f>'UG FST'!J18</f>
        <v>5</v>
      </c>
      <c r="K82" s="14" t="str">
        <f>'UG FST'!K18</f>
        <v>English Language, Mathematics</v>
      </c>
      <c r="L82" s="14">
        <f>'UG FST'!L18</f>
        <v>0</v>
      </c>
      <c r="M82" s="14">
        <f>'UG FST'!M18</f>
        <v>0</v>
      </c>
      <c r="N82" s="14">
        <f>'UG FST'!N18</f>
        <v>2</v>
      </c>
      <c r="O82" s="14" t="str">
        <f>'UG FST'!O18</f>
        <v>Pure Mathematics</v>
      </c>
      <c r="P82" s="14">
        <f>'UG FST'!P18</f>
        <v>0</v>
      </c>
      <c r="Q82" s="14">
        <f>'UG FST'!Q18</f>
        <v>0</v>
      </c>
      <c r="R82" s="14">
        <f>'UG FST'!R18</f>
        <v>0</v>
      </c>
      <c r="S82" s="14">
        <f>'UG FST'!S18</f>
        <v>0</v>
      </c>
      <c r="T82" s="14" t="str">
        <f>'UG FST'!T18</f>
        <v>http://sta.uwi.edu/fst/dms/programmes.asp</v>
      </c>
      <c r="U82" s="14" t="str">
        <f>'UG FST'!U18</f>
        <v>This programme includes a variety of mathematics courses.</v>
      </c>
      <c r="V82" s="14">
        <f>'UG FST'!V18</f>
        <v>0</v>
      </c>
      <c r="W82" s="14" t="str">
        <f>'UG FST'!W18</f>
        <v>Actuarial Science; Business; Management; Education; Engineering; Government; Law Enforcement; Operations Research; Statistics</v>
      </c>
      <c r="X82" s="14" t="str">
        <f>'UG FST'!X18</f>
        <v>Actuary; Statistician; Business Analyst; Engineer; Computer Scientist; Physicists; Economist</v>
      </c>
      <c r="Y82" s="14" t="str">
        <f>'UG FST'!Y18</f>
        <v>YES</v>
      </c>
      <c r="Z82" s="14">
        <f>'UG FST'!Z18</f>
        <v>0</v>
      </c>
      <c r="AA82" s="14">
        <f>'UG FST'!AA18</f>
        <v>0</v>
      </c>
      <c r="AB82" s="14">
        <f>'UG FST'!AB18</f>
        <v>0</v>
      </c>
      <c r="AC82" s="14" t="str">
        <f>'UG FST'!AC18</f>
        <v>no</v>
      </c>
      <c r="AD82" s="14">
        <f>'UG FST'!AD18</f>
        <v>0</v>
      </c>
      <c r="AE82" s="14" t="str">
        <f>'UG FST'!AE18</f>
        <v>Two (2) CAPE subjects including Pure Mathematics (Minimum Grade II)</v>
      </c>
      <c r="AF82" s="14">
        <f>'UG FST'!AF18</f>
        <v>0</v>
      </c>
    </row>
    <row r="83" spans="1:32" x14ac:dyDescent="0.2">
      <c r="A83" s="14" t="str">
        <f>'UG FST'!A19</f>
        <v>BACHELOR OF SCIENCE (BSc)</v>
      </c>
      <c r="B83" s="14" t="str">
        <f>'UG FST'!B19</f>
        <v>BSc</v>
      </c>
      <c r="C83" s="14" t="str">
        <f>'UG FST'!C19</f>
        <v>Mathematics (Special)</v>
      </c>
      <c r="D83" s="14" t="str">
        <f>'UG FST'!D19</f>
        <v>Science &amp; Technology</v>
      </c>
      <c r="E83" s="14" t="str">
        <f>'UG FST'!E19</f>
        <v>Mathematics and Statistics</v>
      </c>
      <c r="F83" s="14" t="str">
        <f>'UG FST'!F19</f>
        <v>3 YRS</v>
      </c>
      <c r="G83" s="14">
        <f>'UG FST'!G19</f>
        <v>1</v>
      </c>
      <c r="H83" s="14">
        <f>'UG FST'!H19</f>
        <v>1</v>
      </c>
      <c r="I83" s="14">
        <f>'UG FST'!I19</f>
        <v>0</v>
      </c>
      <c r="J83" s="14">
        <f>'UG FST'!J19</f>
        <v>5</v>
      </c>
      <c r="K83" s="14" t="str">
        <f>'UG FST'!K19</f>
        <v>English Language, Mathematics</v>
      </c>
      <c r="L83" s="14">
        <f>'UG FST'!L19</f>
        <v>0</v>
      </c>
      <c r="M83" s="14">
        <f>'UG FST'!M19</f>
        <v>0</v>
      </c>
      <c r="N83" s="14">
        <f>'UG FST'!N19</f>
        <v>2</v>
      </c>
      <c r="O83" s="14" t="str">
        <f>'UG FST'!O19</f>
        <v>Pure Mathematics</v>
      </c>
      <c r="P83" s="14">
        <f>'UG FST'!P19</f>
        <v>0</v>
      </c>
      <c r="Q83" s="14">
        <f>'UG FST'!Q19</f>
        <v>0</v>
      </c>
      <c r="R83" s="14">
        <f>'UG FST'!R19</f>
        <v>0</v>
      </c>
      <c r="S83" s="14">
        <f>'UG FST'!S19</f>
        <v>0</v>
      </c>
      <c r="T83" s="14" t="str">
        <f>'UG FST'!T19</f>
        <v>http://sta.uwi.edu/fst/dms/programmes.asp</v>
      </c>
      <c r="U83" s="14" t="str">
        <f>'UG FST'!U19</f>
        <v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v>
      </c>
      <c r="V83" s="14">
        <f>'UG FST'!V19</f>
        <v>0</v>
      </c>
      <c r="W83" s="14" t="str">
        <f>'UG FST'!W19</f>
        <v>Actuarial Science; Business; Management; Education; Engineering; Government; Law Enforcement; Operations Research; Statistics</v>
      </c>
      <c r="X83" s="14" t="str">
        <f>'UG FST'!X19</f>
        <v>Actuary; Statistician; Business Analyst; Engineer; Computer Scientist; Physicists; Economist</v>
      </c>
      <c r="Y83" s="14" t="str">
        <f>'UG FST'!Y19</f>
        <v>YES</v>
      </c>
      <c r="Z83" s="14">
        <f>'UG FST'!Z19</f>
        <v>0</v>
      </c>
      <c r="AA83" s="14">
        <f>'UG FST'!AA19</f>
        <v>0</v>
      </c>
      <c r="AB83" s="14" t="str">
        <f>'UG FST'!AB19</f>
        <v>Is this still offered?</v>
      </c>
      <c r="AC83" s="14" t="str">
        <f>'UG FST'!AC19</f>
        <v>no</v>
      </c>
      <c r="AD83" s="14">
        <f>'UG FST'!AD19</f>
        <v>0</v>
      </c>
      <c r="AE83" s="14" t="str">
        <f>'UG FST'!AE19</f>
        <v>Two (2) CAPE subjects including Pure Mathematics (Minimum Grade II)</v>
      </c>
      <c r="AF83" s="14">
        <f>'UG FST'!AF19</f>
        <v>0</v>
      </c>
    </row>
    <row r="84" spans="1:32" x14ac:dyDescent="0.2">
      <c r="A84" s="14" t="str">
        <f>'UG FST'!A20</f>
        <v>BACHELOR OF SCIENCE (BSc)</v>
      </c>
      <c r="B84" s="14" t="str">
        <f>'UG FST'!B20</f>
        <v>BSc</v>
      </c>
      <c r="C84" s="14" t="str">
        <f>'UG FST'!C20</f>
        <v>Statistics and Economics (Special)</v>
      </c>
      <c r="D84" s="14" t="str">
        <f>'UG FST'!D20</f>
        <v>Science &amp; Technology</v>
      </c>
      <c r="E84" s="14" t="str">
        <f>'UG FST'!E20</f>
        <v>Mathematics and Statistics</v>
      </c>
      <c r="F84" s="14" t="str">
        <f>'UG FST'!F20</f>
        <v>3 YRS</v>
      </c>
      <c r="G84" s="14">
        <f>'UG FST'!G20</f>
        <v>1</v>
      </c>
      <c r="H84" s="14">
        <f>'UG FST'!H20</f>
        <v>1</v>
      </c>
      <c r="I84" s="14">
        <f>'UG FST'!I20</f>
        <v>0</v>
      </c>
      <c r="J84" s="14">
        <f>'UG FST'!J20</f>
        <v>5</v>
      </c>
      <c r="K84" s="14" t="str">
        <f>'UG FST'!K20</f>
        <v>English Language, Mathematics</v>
      </c>
      <c r="L84" s="14">
        <f>'UG FST'!L20</f>
        <v>0</v>
      </c>
      <c r="M84" s="14">
        <f>'UG FST'!M20</f>
        <v>0</v>
      </c>
      <c r="N84" s="14">
        <f>'UG FST'!N20</f>
        <v>2</v>
      </c>
      <c r="O84" s="14" t="str">
        <f>'UG FST'!O20</f>
        <v>Pure Mathematics</v>
      </c>
      <c r="P84" s="14">
        <f>'UG FST'!P20</f>
        <v>0</v>
      </c>
      <c r="Q84" s="14">
        <f>'UG FST'!Q20</f>
        <v>0</v>
      </c>
      <c r="R84" s="14">
        <f>'UG FST'!R20</f>
        <v>0</v>
      </c>
      <c r="S84" s="14">
        <f>'UG FST'!S20</f>
        <v>0</v>
      </c>
      <c r="T84" s="14" t="str">
        <f>'UG FST'!T20</f>
        <v>http://sta.uwi.edu/fst/dms/programmes.asp</v>
      </c>
      <c r="U84" s="14" t="str">
        <f>'UG FST'!U20</f>
        <v>This programme includes a variety of mathematics courses and others in fields such as Psychology, Sociology, Computer Programming, Financial Accounting,.</v>
      </c>
      <c r="V84" s="14">
        <f>'UG FST'!V20</f>
        <v>0</v>
      </c>
      <c r="W84" s="14" t="str">
        <f>'UG FST'!W20</f>
        <v xml:space="preserve">Actuarial Science; Business and Finance; Education; Engineering; Statistics; Government; Academia </v>
      </c>
      <c r="X84" s="14" t="str">
        <f>'UG FST'!X20</f>
        <v xml:space="preserve">Actuary; Statistician; Business Analyst; Economist </v>
      </c>
      <c r="Y84" s="14" t="str">
        <f>'UG FST'!Y20</f>
        <v>YES</v>
      </c>
      <c r="Z84" s="14">
        <f>'UG FST'!Z20</f>
        <v>0</v>
      </c>
      <c r="AA84" s="14">
        <f>'UG FST'!AA20</f>
        <v>0</v>
      </c>
      <c r="AB84" s="14">
        <f>'UG FST'!AB20</f>
        <v>0</v>
      </c>
      <c r="AC84" s="14" t="str">
        <f>'UG FST'!AC20</f>
        <v>no</v>
      </c>
      <c r="AD84" s="14">
        <f>'UG FST'!AD20</f>
        <v>0</v>
      </c>
      <c r="AE84" s="14" t="str">
        <f>'UG FST'!AE20</f>
        <v>Two (2) CAPE subjects including Mathematics (Minimum Grade II)</v>
      </c>
      <c r="AF84" s="14">
        <f>'UG FST'!AF20</f>
        <v>0</v>
      </c>
    </row>
    <row r="85" spans="1:32" x14ac:dyDescent="0.2">
      <c r="A85" s="14" t="str">
        <f>'UG FST'!A21</f>
        <v>PRE-UNIVERSITY</v>
      </c>
      <c r="B85" s="14" t="str">
        <f>'UG FST'!B21</f>
        <v>Pre-</v>
      </c>
      <c r="C85" s="14" t="str">
        <f>'UG FST'!C21</f>
        <v>Science Programme (N1)</v>
      </c>
      <c r="D85" s="14" t="str">
        <f>'UG FST'!D21</f>
        <v>Science &amp; Technology</v>
      </c>
      <c r="E85" s="14" t="str">
        <f>'UG FST'!E21</f>
        <v>Office of the Dean</v>
      </c>
      <c r="F85" s="14" t="str">
        <f>'UG FST'!F21</f>
        <v>1 YR</v>
      </c>
      <c r="G85" s="14">
        <f>'UG FST'!G21</f>
        <v>1</v>
      </c>
      <c r="H85" s="14">
        <f>'UG FST'!H21</f>
        <v>0</v>
      </c>
      <c r="I85" s="14">
        <f>'UG FST'!I21</f>
        <v>0</v>
      </c>
      <c r="J85" s="14">
        <f>'UG FST'!J21</f>
        <v>5</v>
      </c>
      <c r="K85" s="14" t="str">
        <f>'UG FST'!K21</f>
        <v>English Language, Mathematics</v>
      </c>
      <c r="L85" s="14">
        <f>'UG FST'!L21</f>
        <v>0</v>
      </c>
      <c r="M85" s="14" t="str">
        <f>'UG FST'!M21</f>
        <v>Chemistry, Biology, Physics</v>
      </c>
      <c r="N85" s="14">
        <f>'UG FST'!N21</f>
        <v>0</v>
      </c>
      <c r="O85" s="14">
        <f>'UG FST'!O21</f>
        <v>0</v>
      </c>
      <c r="P85" s="14">
        <f>'UG FST'!P21</f>
        <v>0</v>
      </c>
      <c r="Q85" s="14">
        <f>'UG FST'!Q21</f>
        <v>0</v>
      </c>
      <c r="R85" s="14">
        <f>'UG FST'!R21</f>
        <v>0</v>
      </c>
      <c r="S85" s="14">
        <f>'UG FST'!S21</f>
        <v>0</v>
      </c>
      <c r="T85" s="14">
        <f>'UG FST'!T21</f>
        <v>0</v>
      </c>
      <c r="U85" s="14" t="str">
        <f>'UG FST'!U21</f>
        <v>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v>
      </c>
      <c r="V85" s="14">
        <f>'UG FST'!V21</f>
        <v>0</v>
      </c>
      <c r="W85" s="14" t="str">
        <f>'UG FST'!W21</f>
        <v>N/A</v>
      </c>
      <c r="X85" s="14" t="str">
        <f>'UG FST'!X21</f>
        <v>N/A</v>
      </c>
      <c r="Y85" s="14" t="str">
        <f>'UG FST'!Y21</f>
        <v>YES</v>
      </c>
      <c r="Z85" s="14">
        <f>'UG FST'!Z21</f>
        <v>0</v>
      </c>
      <c r="AA85" s="14">
        <f>'UG FST'!AA21</f>
        <v>0</v>
      </c>
      <c r="AB85" s="14" t="str">
        <f>'UG FST'!AB21</f>
        <v>Please insert programme description and career info.</v>
      </c>
      <c r="AC85" s="14" t="str">
        <f>'UG FST'!AC21</f>
        <v>FIXED</v>
      </c>
      <c r="AD85" s="14">
        <f>'UG FST'!AD21</f>
        <v>0</v>
      </c>
      <c r="AE85" s="14" t="str">
        <f>'UG FST'!AE21</f>
        <v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v>
      </c>
      <c r="AF85" s="14">
        <f>'UG FST'!AF21</f>
        <v>0</v>
      </c>
    </row>
    <row r="86" spans="1:32" x14ac:dyDescent="0.2">
      <c r="A86" s="14" t="str">
        <f>'UG FST'!A22</f>
        <v>BACHELOR OF SCIENCE (BSc)</v>
      </c>
      <c r="B86" s="14" t="str">
        <f>'UG FST'!B22</f>
        <v>BSc</v>
      </c>
      <c r="C86" s="14" t="str">
        <f>'UG FST'!C22</f>
        <v>Biomedical Technology (Special)</v>
      </c>
      <c r="D86" s="14" t="str">
        <f>'UG FST'!D22</f>
        <v>Science &amp; Technology</v>
      </c>
      <c r="E86" s="14" t="str">
        <f>'UG FST'!E22</f>
        <v>Physics</v>
      </c>
      <c r="F86" s="14" t="str">
        <f>'UG FST'!F22</f>
        <v>3 YRS</v>
      </c>
      <c r="G86" s="14">
        <f>'UG FST'!G22</f>
        <v>1</v>
      </c>
      <c r="H86" s="14">
        <f>'UG FST'!H22</f>
        <v>1</v>
      </c>
      <c r="I86" s="14">
        <f>'UG FST'!I22</f>
        <v>0</v>
      </c>
      <c r="J86" s="14">
        <f>'UG FST'!J22</f>
        <v>5</v>
      </c>
      <c r="K86" s="14" t="str">
        <f>'UG FST'!K22</f>
        <v>English Language, Mathematics, Physics</v>
      </c>
      <c r="L86" s="14">
        <f>'UG FST'!L22</f>
        <v>0</v>
      </c>
      <c r="M86" s="14">
        <f>'UG FST'!M22</f>
        <v>0</v>
      </c>
      <c r="N86" s="14">
        <f>'UG FST'!N22</f>
        <v>2</v>
      </c>
      <c r="O86" s="14">
        <f>'UG FST'!O22</f>
        <v>0</v>
      </c>
      <c r="P86" s="14" t="str">
        <f>'UG FST'!P22</f>
        <v>Physics, Applied Mathematics, Pure Mathematics</v>
      </c>
      <c r="Q86" s="14">
        <f>'UG FST'!Q22</f>
        <v>0</v>
      </c>
      <c r="R86" s="14">
        <f>'UG FST'!R22</f>
        <v>0</v>
      </c>
      <c r="S86" s="14">
        <f>'UG FST'!S22</f>
        <v>0</v>
      </c>
      <c r="T86" s="14" t="str">
        <f>'UG FST'!T22</f>
        <v>https://sta.uwi.edu/fst/physics/bsc-biomedical-technology</v>
      </c>
      <c r="U86" s="14" t="str">
        <f>'UG FST'!U22</f>
        <v>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v>
      </c>
      <c r="V86" s="14">
        <f>'UG FST'!V22</f>
        <v>0</v>
      </c>
      <c r="W86" s="14" t="str">
        <f>'UG FST'!W22</f>
        <v xml:space="preserve">Education; Public and private healthcare institutions; Medical equipment companies; Sales; Medical laboratories </v>
      </c>
      <c r="X86" s="14" t="str">
        <f>'UG FST'!X22</f>
        <v>Biomedical Technologist; Biomedical Technology Engineer; Biomedical Technician; Biomedical Technology Sales Representative; Biomedical Technology Supervisor; Clinical Engineer; Clinical Laboratory Technologist; Quality Assurance Technician</v>
      </c>
      <c r="Y86" s="14">
        <f>'UG FST'!Y22</f>
        <v>0</v>
      </c>
      <c r="Z86" s="14">
        <f>'UG FST'!Z22</f>
        <v>0</v>
      </c>
      <c r="AA86" s="14">
        <f>'UG FST'!AA22</f>
        <v>0</v>
      </c>
      <c r="AB86" s="14">
        <f>'UG FST'!AB22</f>
        <v>0</v>
      </c>
      <c r="AC86" s="14" t="str">
        <f>'UG FST'!AC22</f>
        <v>no</v>
      </c>
      <c r="AD86" s="14">
        <f>'UG FST'!AD22</f>
        <v>0</v>
      </c>
      <c r="AE86" s="14" t="str">
        <f>'UG FST'!AE22</f>
        <v xml:space="preserve">Two (2) CAPE subjects including Physics OR Mathematics with CSEC Physics or equivalent </v>
      </c>
      <c r="AF86" s="14">
        <f>'UG FST'!AF22</f>
        <v>0</v>
      </c>
    </row>
    <row r="87" spans="1:32" x14ac:dyDescent="0.2">
      <c r="A87" s="14" t="str">
        <f>'UG FST'!A23</f>
        <v>BACHELOR OF SCIENCE (BSc)</v>
      </c>
      <c r="B87" s="14" t="str">
        <f>'UG FST'!B23</f>
        <v>BSc</v>
      </c>
      <c r="C87" s="14" t="str">
        <f>'UG FST'!C23</f>
        <v>Electronics (Major)</v>
      </c>
      <c r="D87" s="14" t="str">
        <f>'UG FST'!D23</f>
        <v>Science &amp; Technology</v>
      </c>
      <c r="E87" s="14" t="str">
        <f>'UG FST'!E23</f>
        <v>Physics</v>
      </c>
      <c r="F87" s="14" t="str">
        <f>'UG FST'!F23</f>
        <v>3 YRS</v>
      </c>
      <c r="G87" s="14">
        <f>'UG FST'!G23</f>
        <v>1</v>
      </c>
      <c r="H87" s="14">
        <f>'UG FST'!H23</f>
        <v>1</v>
      </c>
      <c r="I87" s="14">
        <f>'UG FST'!I23</f>
        <v>0</v>
      </c>
      <c r="J87" s="14">
        <f>'UG FST'!J23</f>
        <v>5</v>
      </c>
      <c r="K87" s="14" t="str">
        <f>'UG FST'!K23</f>
        <v>English Language, Mathematics</v>
      </c>
      <c r="L87" s="14">
        <f>'UG FST'!L23</f>
        <v>0</v>
      </c>
      <c r="M87" s="14">
        <f>'UG FST'!M23</f>
        <v>0</v>
      </c>
      <c r="N87" s="14">
        <f>'UG FST'!N23</f>
        <v>2</v>
      </c>
      <c r="O87" s="14" t="str">
        <f>'UG FST'!O23</f>
        <v xml:space="preserve"> Physics</v>
      </c>
      <c r="P87" s="14" t="str">
        <f>'UG FST'!P23</f>
        <v xml:space="preserve">Applied Mathematics, Pure Mathematics </v>
      </c>
      <c r="Q87" s="14">
        <f>'UG FST'!Q23</f>
        <v>0</v>
      </c>
      <c r="R87" s="14">
        <f>'UG FST'!R23</f>
        <v>0</v>
      </c>
      <c r="S87" s="14">
        <f>'UG FST'!S23</f>
        <v>0</v>
      </c>
      <c r="T87" s="14" t="str">
        <f>'UG FST'!T23</f>
        <v>https://sta.uwi.edu/fst/physics/bsc-general-major-electronics</v>
      </c>
      <c r="U87" s="14" t="str">
        <f>'UG FST'!U23</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7" s="14">
        <f>'UG FST'!V23</f>
        <v>0</v>
      </c>
      <c r="W87" s="14" t="str">
        <f>'UG FST'!W23</f>
        <v>Telecommunication; Automation; Oil &amp; Gas; Consumer; Mass Communication and Power Industries; Government Ministries and Research Bodies; Higher Studies; Entrepreneur</v>
      </c>
      <c r="X87" s="14" t="str">
        <f>'UG FST'!X23</f>
        <v>School Teacher; Electronics Technician; Laboratory Technician; Research Assistant;  Consultant; Contractor</v>
      </c>
      <c r="Y87" s="14" t="str">
        <f>'UG FST'!Y23</f>
        <v>YES</v>
      </c>
      <c r="Z87" s="14">
        <f>'UG FST'!Z23</f>
        <v>0</v>
      </c>
      <c r="AA87" s="14">
        <f>'UG FST'!AA23</f>
        <v>0</v>
      </c>
      <c r="AB87" s="14" t="str">
        <f>'UG FST'!AB23</f>
        <v>Please insert programme description and career info.</v>
      </c>
      <c r="AC87" s="14" t="str">
        <f>'UG FST'!AC23</f>
        <v>FIXED</v>
      </c>
      <c r="AD87" s="14">
        <f>'UG FST'!AD23</f>
        <v>0</v>
      </c>
      <c r="AE87" s="14" t="str">
        <f>'UG FST'!AE23</f>
        <v>Two (2) subjects including Physics and (i) Mathematics AND (ii) Physics OR or Electrical and Electronic Engineering Technology (EEET) with CSEC Physics OR an approved Associate Degree with a  minimum GPA OFof 2.5</v>
      </c>
      <c r="AF87" s="14">
        <f>'UG FST'!AF23</f>
        <v>0</v>
      </c>
    </row>
    <row r="88" spans="1:32" x14ac:dyDescent="0.2">
      <c r="A88" s="14" t="str">
        <f>'UG FST'!A24</f>
        <v>BACHELOR OF SCIENCE (BSc)</v>
      </c>
      <c r="B88" s="14" t="str">
        <f>'UG FST'!B24</f>
        <v>BSc</v>
      </c>
      <c r="C88" s="14" t="str">
        <f>'UG FST'!C24</f>
        <v>Electronics (Major) (applicants without CAPE  Physics)</v>
      </c>
      <c r="D88" s="14" t="str">
        <f>'UG FST'!D24</f>
        <v>Science &amp; Technology</v>
      </c>
      <c r="E88" s="14" t="str">
        <f>'UG FST'!E24</f>
        <v>Physics</v>
      </c>
      <c r="F88" s="14" t="str">
        <f>'UG FST'!F24</f>
        <v>3 YRS</v>
      </c>
      <c r="G88" s="14">
        <f>'UG FST'!G24</f>
        <v>1</v>
      </c>
      <c r="H88" s="14">
        <f>'UG FST'!H24</f>
        <v>1</v>
      </c>
      <c r="I88" s="14">
        <f>'UG FST'!I24</f>
        <v>0</v>
      </c>
      <c r="J88" s="14">
        <f>'UG FST'!J24</f>
        <v>5</v>
      </c>
      <c r="K88" s="14" t="str">
        <f>'UG FST'!K24</f>
        <v>English Language, Mathematics, Physics</v>
      </c>
      <c r="L88" s="14">
        <f>'UG FST'!L24</f>
        <v>0</v>
      </c>
      <c r="M88" s="14">
        <f>'UG FST'!M24</f>
        <v>0</v>
      </c>
      <c r="N88" s="14">
        <f>'UG FST'!N24</f>
        <v>2</v>
      </c>
      <c r="O88" s="14">
        <f>'UG FST'!O24</f>
        <v>0</v>
      </c>
      <c r="P88" s="14" t="str">
        <f>'UG FST'!P24</f>
        <v xml:space="preserve">Applied Mathematics, Pure Mathematics </v>
      </c>
      <c r="Q88" s="14">
        <f>'UG FST'!Q24</f>
        <v>0</v>
      </c>
      <c r="R88" s="14" t="str">
        <f>'UG FST'!R24</f>
        <v>CSEC Physics PLUS Electrical and Electronic Engineering Technology (EEET) OR an approved Associate Degree with a  minimum GPA OFof 2.5.</v>
      </c>
      <c r="S88" s="14">
        <f>'UG FST'!S24</f>
        <v>0</v>
      </c>
      <c r="T88" s="14" t="str">
        <f>'UG FST'!T24</f>
        <v>https://sta.uwi.edu/fst/physics/bsc-general-major-electronics</v>
      </c>
      <c r="U88" s="14" t="str">
        <f>'UG FST'!U24</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8" s="14">
        <f>'UG FST'!V24</f>
        <v>0</v>
      </c>
      <c r="W88" s="14" t="str">
        <f>'UG FST'!W24</f>
        <v>Telecommunication; Automation; Oil &amp; Gas; Consumer; Mass Communication and Power Industries; Government Ministries and Research Bodies; Higher Studies; Entrepreneur</v>
      </c>
      <c r="X88" s="14" t="str">
        <f>'UG FST'!X24</f>
        <v>School Teacher; Electronics Technician; Laboratory Technician; Research Assistant;  Consultant; Contractor</v>
      </c>
      <c r="Y88" s="14" t="str">
        <f>'UG FST'!Y24</f>
        <v>YES</v>
      </c>
      <c r="Z88" s="14">
        <f>'UG FST'!Z24</f>
        <v>0</v>
      </c>
      <c r="AA88" s="14">
        <f>'UG FST'!AA24</f>
        <v>0</v>
      </c>
      <c r="AB88" s="14" t="str">
        <f>'UG FST'!AB24</f>
        <v>Please insert programme description and career info.</v>
      </c>
      <c r="AC88" s="14" t="str">
        <f>'UG FST'!AC24</f>
        <v>FIXED</v>
      </c>
      <c r="AD88" s="14">
        <f>'UG FST'!AD24</f>
        <v>0</v>
      </c>
      <c r="AE88" s="14" t="str">
        <f>'UG FST'!AE24</f>
        <v>Two (2) subjects including Physics and (i) Mathematics AND (ii) Physics OR or Electrical and Electronic Engineering Technology (EEET) with CSEC Physics OR an approved Associate Degree with a  minimum GPA OFof 2.5</v>
      </c>
      <c r="AF88" s="14">
        <f>'UG FST'!AF24</f>
        <v>0</v>
      </c>
    </row>
    <row r="89" spans="1:32" x14ac:dyDescent="0.2">
      <c r="A89" s="14" t="str">
        <f>'UG FST'!A25</f>
        <v>BACHELOR OF SCIENCE (BSc) GENERAL</v>
      </c>
      <c r="B89" s="14" t="str">
        <f>'UG FST'!B25</f>
        <v>BSc</v>
      </c>
      <c r="C89" s="14" t="str">
        <f>'UG FST'!C25</f>
        <v>Physics (Major)</v>
      </c>
      <c r="D89" s="14" t="str">
        <f>'UG FST'!D25</f>
        <v>Science &amp; Technology</v>
      </c>
      <c r="E89" s="14" t="str">
        <f>'UG FST'!E25</f>
        <v>Physics</v>
      </c>
      <c r="F89" s="14" t="str">
        <f>'UG FST'!F25</f>
        <v>3 YRS</v>
      </c>
      <c r="G89" s="14">
        <f>'UG FST'!G25</f>
        <v>1</v>
      </c>
      <c r="H89" s="14">
        <f>'UG FST'!H25</f>
        <v>1</v>
      </c>
      <c r="I89" s="14">
        <f>'UG FST'!I25</f>
        <v>0</v>
      </c>
      <c r="J89" s="14">
        <f>'UG FST'!J25</f>
        <v>5</v>
      </c>
      <c r="K89" s="14" t="str">
        <f>'UG FST'!K25</f>
        <v>English Language, Mathematics, Physics</v>
      </c>
      <c r="L89" s="14">
        <f>'UG FST'!L25</f>
        <v>0</v>
      </c>
      <c r="M89" s="14">
        <f>'UG FST'!M25</f>
        <v>0</v>
      </c>
      <c r="N89" s="14">
        <f>'UG FST'!N25</f>
        <v>2</v>
      </c>
      <c r="O89" s="14">
        <f>'UG FST'!O25</f>
        <v>0</v>
      </c>
      <c r="P89" s="14" t="str">
        <f>'UG FST'!P25</f>
        <v>Physics, Applied Mathematics, Pure Mathematics</v>
      </c>
      <c r="Q89" s="14">
        <f>'UG FST'!Q25</f>
        <v>0</v>
      </c>
      <c r="R89" s="14">
        <f>'UG FST'!R25</f>
        <v>0</v>
      </c>
      <c r="S89" s="14">
        <f>'UG FST'!S25</f>
        <v>0</v>
      </c>
      <c r="T89" s="14" t="str">
        <f>'UG FST'!T25</f>
        <v>http://sta.uwi.edu/fst/physics/</v>
      </c>
      <c r="U89" s="14" t="str">
        <f>'UG FST'!U25</f>
        <v>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v>
      </c>
      <c r="V89" s="14">
        <f>'UG FST'!V25</f>
        <v>0</v>
      </c>
      <c r="W89" s="14" t="str">
        <f>'UG FST'!W25</f>
        <v>Electronics; Materials Science; Medical Physics ; Meteorology; Climate &amp; Climate Change; Renewable Energy; Oceanography; Geophysics; Astronomy; Engineering; Data Analytics; Patent law; Quality Assurance; Higher Education; Research Laboratories; Industries; Government agencies</v>
      </c>
      <c r="X89" s="14" t="str">
        <f>'UG FST'!X25</f>
        <v>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v>
      </c>
      <c r="Y89" s="14">
        <f>'UG FST'!Y25</f>
        <v>0</v>
      </c>
      <c r="Z89" s="14">
        <f>'UG FST'!Z25</f>
        <v>0</v>
      </c>
      <c r="AA89" s="14">
        <f>'UG FST'!AA25</f>
        <v>0</v>
      </c>
      <c r="AB89" s="14">
        <f>'UG FST'!AB25</f>
        <v>0</v>
      </c>
      <c r="AC89" s="14" t="str">
        <f>'UG FST'!AC25</f>
        <v>no</v>
      </c>
      <c r="AD89" s="14">
        <f>'UG FST'!AD25</f>
        <v>0</v>
      </c>
      <c r="AE89" s="14" t="str">
        <f>'UG FST'!AE25</f>
        <v>Two (2) CAPE subjects including Physics OR Mathematics with CSEC Physics or equivalent</v>
      </c>
      <c r="AF89" s="14">
        <f>'UG FST'!AF25</f>
        <v>0</v>
      </c>
    </row>
    <row r="90" spans="1:32" x14ac:dyDescent="0.2">
      <c r="A90" s="13" t="str">
        <f>'UG FSS'!A2</f>
        <v>BACHELOR OF SCIENCE (BSc)</v>
      </c>
      <c r="B90" s="13" t="str">
        <f>'UG FSS'!B2</f>
        <v>BSc</v>
      </c>
      <c r="C90" s="13" t="str">
        <f>'UG FSS'!C2</f>
        <v>Accounting (Special)</v>
      </c>
      <c r="D90" s="13" t="str">
        <f>'UG FSS'!D2</f>
        <v>Social Sciences</v>
      </c>
      <c r="E90" s="13" t="str">
        <f>'UG FSS'!E2</f>
        <v>Management Studies</v>
      </c>
      <c r="F90" s="13" t="str">
        <f>'UG FSS'!F2</f>
        <v>3 YRS (FT) 4 YRS (PT)</v>
      </c>
      <c r="G90" s="13">
        <f>'UG FSS'!G2</f>
        <v>1</v>
      </c>
      <c r="H90" s="13">
        <f>'UG FSS'!H2</f>
        <v>1</v>
      </c>
      <c r="I90" s="13">
        <f>'UG FSS'!I2</f>
        <v>0</v>
      </c>
      <c r="J90" s="13">
        <f>'UG FSS'!J2</f>
        <v>5</v>
      </c>
      <c r="K90" s="13" t="str">
        <f>'UG FSS'!K2</f>
        <v>English Language, Mathematics</v>
      </c>
      <c r="L90" s="13">
        <f>'UG FSS'!L2</f>
        <v>0</v>
      </c>
      <c r="M90" s="13">
        <f>'UG FSS'!M2</f>
        <v>0</v>
      </c>
      <c r="N90" s="14">
        <f>'UG FSS'!N2</f>
        <v>2</v>
      </c>
      <c r="O90" s="13">
        <f>'UG FSS'!O2</f>
        <v>0</v>
      </c>
      <c r="P90" s="13">
        <f>'UG FSS'!P2</f>
        <v>0</v>
      </c>
      <c r="Q90" s="13">
        <f>'UG FSS'!Q2</f>
        <v>0</v>
      </c>
      <c r="R90" s="13">
        <f>'UG FSS'!R2</f>
        <v>0</v>
      </c>
      <c r="S90" s="13">
        <f>'UG FSS'!S2</f>
        <v>0</v>
      </c>
      <c r="T90" s="13">
        <f>'UG FSS'!T2</f>
        <v>0</v>
      </c>
      <c r="U90" s="13" t="str">
        <f>'UG FSS'!U2</f>
        <v>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v>
      </c>
      <c r="V90" s="13">
        <f>'UG FSS'!V2</f>
        <v>0</v>
      </c>
      <c r="W90" s="13" t="str">
        <f>'UG FSS'!W2</f>
        <v>Auditing; Assurance Services; Management Consulting; Financial Planning; Financial &amp; Cost Accounting; Tax Advisory Services; Business Management</v>
      </c>
      <c r="X90" s="13" t="str">
        <f>'UG FSS'!X2</f>
        <v>Auditor; Accountant; Financial Analyst; Tax Advisor</v>
      </c>
      <c r="Y90" s="13" t="str">
        <f>'UG FSS'!Y2</f>
        <v>YES</v>
      </c>
      <c r="Z90" s="13" t="str">
        <f>'UG FSS'!Z2</f>
        <v>YES</v>
      </c>
      <c r="AA90" s="13">
        <f>'UG FSS'!AA2</f>
        <v>0</v>
      </c>
      <c r="AB90" s="13">
        <f>'UG FSS'!AB2</f>
        <v>0</v>
      </c>
      <c r="AC90" s="13" t="str">
        <f>'UG FSS'!AC2</f>
        <v>no</v>
      </c>
      <c r="AD90" s="13">
        <f>'UG FSS'!AD2</f>
        <v>0</v>
      </c>
      <c r="AE90" s="13" t="str">
        <f>'UG FSS'!AE2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0" s="13" t="str">
        <f>'UG FSS'!AF2</f>
        <v>https://sta.uwi.edu/resources/documents/facultybooklets/SocSciUndergrad.pdf</v>
      </c>
    </row>
    <row r="91" spans="1:32" x14ac:dyDescent="0.2">
      <c r="A91" s="13" t="str">
        <f>'UG FSS'!A3</f>
        <v>BACHELOR OF SCIENCE (BSc)</v>
      </c>
      <c r="B91" s="13" t="str">
        <f>'UG FSS'!B3</f>
        <v>BSc</v>
      </c>
      <c r="C91" s="13" t="str">
        <f>'UG FSS'!C3</f>
        <v>Banking &amp; Finance (Special)</v>
      </c>
      <c r="D91" s="13" t="str">
        <f>'UG FSS'!D3</f>
        <v>Social Sciences</v>
      </c>
      <c r="E91" s="13" t="str">
        <f>'UG FSS'!E3</f>
        <v>Management Studies</v>
      </c>
      <c r="F91" s="13" t="str">
        <f>'UG FSS'!F3</f>
        <v>3 YRS (FT) 4 YRS (PT)</v>
      </c>
      <c r="G91" s="13">
        <f>'UG FSS'!G3</f>
        <v>1</v>
      </c>
      <c r="H91" s="13">
        <f>'UG FSS'!H3</f>
        <v>1</v>
      </c>
      <c r="I91" s="13">
        <f>'UG FSS'!I3</f>
        <v>0</v>
      </c>
      <c r="J91" s="13">
        <f>'UG FSS'!J3</f>
        <v>5</v>
      </c>
      <c r="K91" s="13" t="str">
        <f>'UG FSS'!K3</f>
        <v>English Language, Mathematics</v>
      </c>
      <c r="L91" s="13">
        <f>'UG FSS'!L3</f>
        <v>0</v>
      </c>
      <c r="M91" s="13">
        <f>'UG FSS'!M3</f>
        <v>0</v>
      </c>
      <c r="N91" s="14">
        <f>'UG FSS'!N3</f>
        <v>2</v>
      </c>
      <c r="O91" s="13">
        <f>'UG FSS'!O3</f>
        <v>0</v>
      </c>
      <c r="P91" s="13">
        <f>'UG FSS'!P3</f>
        <v>0</v>
      </c>
      <c r="Q91" s="13">
        <f>'UG FSS'!Q3</f>
        <v>0</v>
      </c>
      <c r="R91" s="13">
        <f>'UG FSS'!R3</f>
        <v>0</v>
      </c>
      <c r="S91" s="13">
        <f>'UG FSS'!S3</f>
        <v>0</v>
      </c>
      <c r="T91" s="13">
        <f>'UG FSS'!T3</f>
        <v>0</v>
      </c>
      <c r="U91" s="13" t="str">
        <f>'UG FSS'!U3</f>
        <v>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v>
      </c>
      <c r="V91" s="13">
        <f>'UG FSS'!V3</f>
        <v>0</v>
      </c>
      <c r="W91" s="13" t="str">
        <f>'UG FSS'!W3</f>
        <v>PLEASE INSERT INFORMATION</v>
      </c>
      <c r="X91" s="13" t="str">
        <f>'UG FSS'!X3</f>
        <v>PLEASE INSERT INFORMATION</v>
      </c>
      <c r="Y91" s="13" t="str">
        <f>'UG FSS'!Y3</f>
        <v>YES</v>
      </c>
      <c r="Z91" s="13" t="str">
        <f>'UG FSS'!Z3</f>
        <v>YES</v>
      </c>
      <c r="AA91" s="13">
        <f>'UG FSS'!AA3</f>
        <v>0</v>
      </c>
      <c r="AB91" s="13">
        <f>'UG FSS'!AB3</f>
        <v>0</v>
      </c>
      <c r="AC91" s="13" t="str">
        <f>'UG FSS'!AC3</f>
        <v>no</v>
      </c>
      <c r="AD91" s="13">
        <f>'UG FSS'!AD3</f>
        <v>0</v>
      </c>
      <c r="AE91" s="13" t="str">
        <f>'UG FSS'!AE3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1" s="13" t="str">
        <f>'UG FSS'!AF3</f>
        <v>https://sta.uwi.edu/resources/documents/facultybooklets/SocSciUndergrad.pdf</v>
      </c>
    </row>
    <row r="92" spans="1:32" x14ac:dyDescent="0.2">
      <c r="A92" s="13" t="str">
        <f>'UG FSS'!A4</f>
        <v>BACHELOR OF SCIENCE (BSc)</v>
      </c>
      <c r="B92" s="13" t="str">
        <f>'UG FSS'!B4</f>
        <v>BSc</v>
      </c>
      <c r="C92" s="13" t="str">
        <f>'UG FSS'!C4</f>
        <v xml:space="preserve">Criminology &amp; Criminal Justice </v>
      </c>
      <c r="D92" s="13" t="str">
        <f>'UG FSS'!D4</f>
        <v>Social Sciences</v>
      </c>
      <c r="E92" s="13" t="str">
        <f>'UG FSS'!E4</f>
        <v>Behavioural Sciences</v>
      </c>
      <c r="F92" s="13" t="str">
        <f>'UG FSS'!F4</f>
        <v>3 YRS (FT) 4 YRS (PT)</v>
      </c>
      <c r="G92" s="13">
        <f>'UG FSS'!G4</f>
        <v>1</v>
      </c>
      <c r="H92" s="13">
        <f>'UG FSS'!H4</f>
        <v>1</v>
      </c>
      <c r="I92" s="13">
        <f>'UG FSS'!I4</f>
        <v>0</v>
      </c>
      <c r="J92" s="13">
        <f>'UG FSS'!J4</f>
        <v>5</v>
      </c>
      <c r="K92" s="13" t="str">
        <f>'UG FSS'!K4</f>
        <v>English Language, Mathematics</v>
      </c>
      <c r="L92" s="13">
        <f>'UG FSS'!L4</f>
        <v>0</v>
      </c>
      <c r="M92" s="13">
        <f>'UG FSS'!M4</f>
        <v>0</v>
      </c>
      <c r="N92" s="14">
        <f>'UG FSS'!N4</f>
        <v>2</v>
      </c>
      <c r="O92" s="13">
        <f>'UG FSS'!O4</f>
        <v>0</v>
      </c>
      <c r="P92" s="13">
        <f>'UG FSS'!P4</f>
        <v>0</v>
      </c>
      <c r="Q92" s="13">
        <f>'UG FSS'!Q4</f>
        <v>0</v>
      </c>
      <c r="R92" s="13">
        <f>'UG FSS'!R4</f>
        <v>0</v>
      </c>
      <c r="S92" s="13">
        <f>'UG FSS'!S4</f>
        <v>0</v>
      </c>
      <c r="T92" s="13">
        <f>'UG FSS'!T4</f>
        <v>0</v>
      </c>
      <c r="U92" s="13" t="str">
        <f>'UG FSS'!U4</f>
        <v>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v>
      </c>
      <c r="V92" s="13">
        <f>'UG FSS'!V4</f>
        <v>0</v>
      </c>
      <c r="W92" s="13" t="str">
        <f>'UG FSS'!W4</f>
        <v>Criminal Justice; Law; Health Sciences &amp; Medicine; Conflict; Resolution; Mediation; Psychology; Counselling; Management; Public Policy; Social Work; Research</v>
      </c>
      <c r="X92" s="13" t="str">
        <f>'UG FSS'!X4</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92" s="13" t="str">
        <f>'UG FSS'!Y4</f>
        <v>YES</v>
      </c>
      <c r="Z92" s="13" t="str">
        <f>'UG FSS'!Z4</f>
        <v>YES</v>
      </c>
      <c r="AA92" s="13">
        <f>'UG FSS'!AA4</f>
        <v>0</v>
      </c>
      <c r="AB92" s="13">
        <f>'UG FSS'!AB4</f>
        <v>0</v>
      </c>
      <c r="AC92" s="13" t="str">
        <f>'UG FSS'!AC4</f>
        <v>no</v>
      </c>
      <c r="AD92" s="13">
        <f>'UG FSS'!AD4</f>
        <v>0</v>
      </c>
      <c r="AE92" s="13" t="str">
        <f>'UG FSS'!AE4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2" s="13">
        <f>'UG FSS'!AF4</f>
        <v>0</v>
      </c>
    </row>
    <row r="93" spans="1:32" x14ac:dyDescent="0.2">
      <c r="A93" s="13" t="str">
        <f>'UG FSS'!A5</f>
        <v>BACHELOR OF SCIENCE (BSc)</v>
      </c>
      <c r="B93" s="13" t="str">
        <f>'UG FSS'!B5</f>
        <v>BSc</v>
      </c>
      <c r="C93" s="13" t="str">
        <f>'UG FSS'!C5</f>
        <v>Economics (Special/Major)</v>
      </c>
      <c r="D93" s="13" t="str">
        <f>'UG FSS'!D5</f>
        <v>Social Sciences</v>
      </c>
      <c r="E93" s="13" t="str">
        <f>'UG FSS'!E5</f>
        <v>Economics</v>
      </c>
      <c r="F93" s="13" t="str">
        <f>'UG FSS'!F5</f>
        <v>3 YRS (FT) 4 YRS (PT)</v>
      </c>
      <c r="G93" s="13">
        <f>'UG FSS'!G5</f>
        <v>1</v>
      </c>
      <c r="H93" s="13">
        <f>'UG FSS'!H5</f>
        <v>1</v>
      </c>
      <c r="I93" s="13">
        <f>'UG FSS'!I5</f>
        <v>0</v>
      </c>
      <c r="J93" s="13">
        <f>'UG FSS'!J5</f>
        <v>5</v>
      </c>
      <c r="K93" s="13" t="str">
        <f>'UG FSS'!K5</f>
        <v>English Language, Mathematics</v>
      </c>
      <c r="L93" s="13">
        <f>'UG FSS'!L5</f>
        <v>0</v>
      </c>
      <c r="M93" s="13">
        <f>'UG FSS'!M5</f>
        <v>0</v>
      </c>
      <c r="N93" s="14">
        <f>'UG FSS'!N5</f>
        <v>2</v>
      </c>
      <c r="O93" s="13">
        <f>'UG FSS'!O5</f>
        <v>0</v>
      </c>
      <c r="P93" s="13">
        <f>'UG FSS'!P5</f>
        <v>0</v>
      </c>
      <c r="Q93" s="13">
        <f>'UG FSS'!Q5</f>
        <v>0</v>
      </c>
      <c r="R93" s="13">
        <f>'UG FSS'!R5</f>
        <v>0</v>
      </c>
      <c r="S93" s="13">
        <f>'UG FSS'!S5</f>
        <v>0</v>
      </c>
      <c r="T93" s="13" t="str">
        <f>'UG FSS'!T5</f>
        <v>http://sta.uwi.edu/fss/economics/degree.asp</v>
      </c>
      <c r="U93" s="13" t="str">
        <f>'UG FSS'!U5</f>
        <v>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v>
      </c>
      <c r="V93" s="13">
        <f>'UG FSS'!V5</f>
        <v>0</v>
      </c>
      <c r="W93" s="13" t="str">
        <f>'UG FSS'!W5</f>
        <v>Central Banks; Business Management; Academia; International Organisations; Journalism; Government; Environmental/Resource Management; Public Policy; International Relations</v>
      </c>
      <c r="X93" s="13" t="str">
        <f>'UG FSS'!X5</f>
        <v>Economist; Business Analyst; Economic Advisor; Economic Statistician; Economic Analyst</v>
      </c>
      <c r="Y93" s="13">
        <f>'UG FSS'!Y5</f>
        <v>0</v>
      </c>
      <c r="Z93" s="13" t="str">
        <f>'UG FSS'!Z5</f>
        <v>YES</v>
      </c>
      <c r="AA93" s="13">
        <f>'UG FSS'!AA5</f>
        <v>0</v>
      </c>
      <c r="AB93" s="13">
        <f>'UG FSS'!AB5</f>
        <v>0</v>
      </c>
      <c r="AC93" s="13" t="str">
        <f>'UG FSS'!AC5</f>
        <v>no</v>
      </c>
      <c r="AD93" s="13">
        <f>'UG FSS'!AD5</f>
        <v>0</v>
      </c>
      <c r="AE93" s="13" t="str">
        <f>'UG FSS'!AE5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3" s="13" t="str">
        <f>'UG FSS'!AF5</f>
        <v>https://sta.uwi.edu/resources/documents/facultybooklets/SocSciUndergrad.pdf</v>
      </c>
    </row>
    <row r="94" spans="1:32" x14ac:dyDescent="0.2">
      <c r="A94" s="13" t="str">
        <f>'UG FSS'!A6</f>
        <v>BACHELOR OF SCIENCE (BSc)</v>
      </c>
      <c r="B94" s="13" t="str">
        <f>'UG FSS'!B6</f>
        <v>BSc</v>
      </c>
      <c r="C94" s="13" t="str">
        <f>'UG FSS'!C6</f>
        <v xml:space="preserve">Governance and Local Government </v>
      </c>
      <c r="D94" s="13" t="str">
        <f>'UG FSS'!D6</f>
        <v>Social Sciences</v>
      </c>
      <c r="E94" s="13" t="str">
        <f>'UG FSS'!E6</f>
        <v>Political Science</v>
      </c>
      <c r="F94" s="13" t="str">
        <f>'UG FSS'!F6</f>
        <v>3 YRS (FT) 4 YRS (PT)</v>
      </c>
      <c r="G94" s="13">
        <f>'UG FSS'!G6</f>
        <v>1</v>
      </c>
      <c r="H94" s="13">
        <f>'UG FSS'!H6</f>
        <v>1</v>
      </c>
      <c r="I94" s="13">
        <f>'UG FSS'!I6</f>
        <v>0</v>
      </c>
      <c r="J94" s="13">
        <f>'UG FSS'!J6</f>
        <v>5</v>
      </c>
      <c r="K94" s="13" t="str">
        <f>'UG FSS'!K6</f>
        <v>English Language, Mathematics</v>
      </c>
      <c r="L94" s="13">
        <f>'UG FSS'!L6</f>
        <v>0</v>
      </c>
      <c r="M94" s="13">
        <f>'UG FSS'!M6</f>
        <v>0</v>
      </c>
      <c r="N94" s="14">
        <f>'UG FSS'!N6</f>
        <v>2</v>
      </c>
      <c r="O94" s="13">
        <f>'UG FSS'!O6</f>
        <v>0</v>
      </c>
      <c r="P94" s="13">
        <f>'UG FSS'!P6</f>
        <v>0</v>
      </c>
      <c r="Q94" s="13">
        <f>'UG FSS'!Q6</f>
        <v>0</v>
      </c>
      <c r="R94" s="13">
        <f>'UG FSS'!R6</f>
        <v>0</v>
      </c>
      <c r="S94" s="13">
        <f>'UG FSS'!S6</f>
        <v>0</v>
      </c>
      <c r="T94" s="13">
        <f>'UG FSS'!T6</f>
        <v>0</v>
      </c>
      <c r="U94" s="13" t="str">
        <f>'UG FSS'!U6</f>
        <v>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v>
      </c>
      <c r="V94" s="13">
        <f>'UG FSS'!V6</f>
        <v>0</v>
      </c>
      <c r="W94" s="13" t="str">
        <f>'UG FSS'!W6</f>
        <v>PLEASE INSERT INFORMATION</v>
      </c>
      <c r="X94" s="13" t="str">
        <f>'UG FSS'!X6</f>
        <v>PLEASE INSERT INFORMATION</v>
      </c>
      <c r="Y94" s="13" t="str">
        <f>'UG FSS'!Y6</f>
        <v>YES</v>
      </c>
      <c r="Z94" s="13" t="str">
        <f>'UG FSS'!Z6</f>
        <v>NO</v>
      </c>
      <c r="AA94" s="13">
        <f>'UG FSS'!AA6</f>
        <v>0</v>
      </c>
      <c r="AB94" s="13">
        <f>'UG FSS'!AB6</f>
        <v>0</v>
      </c>
      <c r="AC94" s="13" t="str">
        <f>'UG FSS'!AC6</f>
        <v>no</v>
      </c>
      <c r="AD94" s="13">
        <f>'UG FSS'!AD6</f>
        <v>0</v>
      </c>
      <c r="AE94" s="13" t="str">
        <f>'UG FSS'!AE6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4" s="13" t="str">
        <f>'UG FSS'!AF6</f>
        <v>https://sta.uwi.edu/resources/documents/facultybooklets/SocSciUndergrad.pdf</v>
      </c>
    </row>
    <row r="95" spans="1:32" x14ac:dyDescent="0.2">
      <c r="A95" s="13" t="str">
        <f>'UG FSS'!A7</f>
        <v>BACHELOR OF SCIENCE (BSc)</v>
      </c>
      <c r="B95" s="13" t="str">
        <f>'UG FSS'!B7</f>
        <v>BSc</v>
      </c>
      <c r="C95" s="13" t="str">
        <f>'UG FSS'!C7</f>
        <v>Human Resource Management (Special)</v>
      </c>
      <c r="D95" s="13" t="str">
        <f>'UG FSS'!D7</f>
        <v>Social Sciences</v>
      </c>
      <c r="E95" s="13" t="str">
        <f>'UG FSS'!E7</f>
        <v>Management Studies</v>
      </c>
      <c r="F95" s="13" t="str">
        <f>'UG FSS'!F7</f>
        <v>3 YRS (FT) 4 YRS (PT)</v>
      </c>
      <c r="G95" s="13">
        <f>'UG FSS'!G7</f>
        <v>1</v>
      </c>
      <c r="H95" s="13">
        <f>'UG FSS'!H7</f>
        <v>1</v>
      </c>
      <c r="I95" s="13">
        <f>'UG FSS'!I7</f>
        <v>0</v>
      </c>
      <c r="J95" s="13">
        <f>'UG FSS'!J7</f>
        <v>5</v>
      </c>
      <c r="K95" s="13" t="str">
        <f>'UG FSS'!K7</f>
        <v>English Language, Mathematics</v>
      </c>
      <c r="L95" s="13">
        <f>'UG FSS'!L7</f>
        <v>0</v>
      </c>
      <c r="M95" s="13">
        <f>'UG FSS'!M7</f>
        <v>0</v>
      </c>
      <c r="N95" s="14">
        <f>'UG FSS'!N7</f>
        <v>2</v>
      </c>
      <c r="O95" s="13">
        <f>'UG FSS'!O7</f>
        <v>0</v>
      </c>
      <c r="P95" s="13">
        <f>'UG FSS'!P7</f>
        <v>0</v>
      </c>
      <c r="Q95" s="13">
        <f>'UG FSS'!Q7</f>
        <v>0</v>
      </c>
      <c r="R95" s="13">
        <f>'UG FSS'!R7</f>
        <v>0</v>
      </c>
      <c r="S95" s="13">
        <f>'UG FSS'!S7</f>
        <v>0</v>
      </c>
      <c r="T95" s="13">
        <f>'UG FSS'!T7</f>
        <v>0</v>
      </c>
      <c r="U95" s="13" t="str">
        <f>'UG FSS'!U7</f>
        <v>PLEASE INSERT INFORMATION</v>
      </c>
      <c r="V95" s="13">
        <f>'UG FSS'!V7</f>
        <v>0</v>
      </c>
      <c r="W95" s="13" t="str">
        <f>'UG FSS'!W7</f>
        <v>Management Consulting; Human Resources; Business Management; Small Business Management; Information Technology; Industrial Relations; Marketing; Operations Management; Finance; International Relations; Advertising and Public Relations</v>
      </c>
      <c r="X95" s="13" t="str">
        <f>'UG FSS'!X7</f>
        <v>Consultant; Entrepreneur; Management Trainee; Branch Manager; Human Resource Officer; Manager; IT Officer; Business Analyst; Marketing Specialist; Financial Analyst</v>
      </c>
      <c r="Y95" s="13" t="str">
        <f>'UG FSS'!Y7</f>
        <v>YES</v>
      </c>
      <c r="Z95" s="13" t="str">
        <f>'UG FSS'!Z7</f>
        <v>YES</v>
      </c>
      <c r="AA95" s="13">
        <f>'UG FSS'!AA7</f>
        <v>0</v>
      </c>
      <c r="AB95" s="13" t="str">
        <f>'UG FSS'!AB7</f>
        <v>Please insert programme description.</v>
      </c>
      <c r="AC95" s="13" t="str">
        <f>'UG FSS'!AC7</f>
        <v>no</v>
      </c>
      <c r="AD95" s="13">
        <f>'UG FSS'!AD7</f>
        <v>0</v>
      </c>
      <c r="AE95" s="13" t="str">
        <f>'UG FSS'!AE7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5" s="13" t="str">
        <f>'UG FSS'!AF7</f>
        <v>https://sta.uwi.edu/resources/documents/facultybooklets/SocSciUndergrad.pdf</v>
      </c>
    </row>
    <row r="96" spans="1:32" x14ac:dyDescent="0.2">
      <c r="A96" s="13" t="str">
        <f>'UG FSS'!A8</f>
        <v>BACHELOR OF SCIENCE (BSc)</v>
      </c>
      <c r="B96" s="13" t="str">
        <f>'UG FSS'!B8</f>
        <v>BSc</v>
      </c>
      <c r="C96" s="13" t="str">
        <f>'UG FSS'!C8</f>
        <v>Insurance and Risk Management (Special)</v>
      </c>
      <c r="D96" s="13" t="str">
        <f>'UG FSS'!D8</f>
        <v>Social Sciences</v>
      </c>
      <c r="E96" s="13" t="str">
        <f>'UG FSS'!E8</f>
        <v>Management Studies</v>
      </c>
      <c r="F96" s="13" t="str">
        <f>'UG FSS'!F8</f>
        <v>3 YRS (FT) 4 YRS (PT)</v>
      </c>
      <c r="G96" s="13">
        <f>'UG FSS'!G8</f>
        <v>1</v>
      </c>
      <c r="H96" s="13">
        <f>'UG FSS'!H8</f>
        <v>1</v>
      </c>
      <c r="I96" s="13">
        <f>'UG FSS'!I8</f>
        <v>0</v>
      </c>
      <c r="J96" s="13">
        <f>'UG FSS'!J8</f>
        <v>5</v>
      </c>
      <c r="K96" s="13" t="str">
        <f>'UG FSS'!K8</f>
        <v>English Language, Mathematics</v>
      </c>
      <c r="L96" s="13">
        <f>'UG FSS'!L8</f>
        <v>0</v>
      </c>
      <c r="M96" s="13">
        <f>'UG FSS'!M8</f>
        <v>0</v>
      </c>
      <c r="N96" s="14">
        <f>'UG FSS'!N8</f>
        <v>2</v>
      </c>
      <c r="O96" s="13">
        <f>'UG FSS'!O8</f>
        <v>0</v>
      </c>
      <c r="P96" s="13">
        <f>'UG FSS'!P8</f>
        <v>0</v>
      </c>
      <c r="Q96" s="13">
        <f>'UG FSS'!Q8</f>
        <v>0</v>
      </c>
      <c r="R96" s="13">
        <f>'UG FSS'!R8</f>
        <v>0</v>
      </c>
      <c r="S96" s="13">
        <f>'UG FSS'!S8</f>
        <v>0</v>
      </c>
      <c r="T96" s="13">
        <f>'UG FSS'!T8</f>
        <v>0</v>
      </c>
      <c r="U96" s="13" t="str">
        <f>'UG FSS'!U8</f>
        <v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v>
      </c>
      <c r="V96" s="13">
        <f>'UG FSS'!V8</f>
        <v>0</v>
      </c>
      <c r="W96" s="13" t="str">
        <f>'UG FSS'!W8</f>
        <v>Management Consulting; Human Resources; Business Management; Small Business Management; Information Technology; Industrial Relations; Marketing; Operations Management; Finance; International Relations; Advertising and Public Relations</v>
      </c>
      <c r="X96" s="13" t="str">
        <f>'UG FSS'!X8</f>
        <v>Consultant; Entrepreneur; Management Trainee; Branch Manager; Human Resource Officer; Manager; IT Officer; Business Analyst; Marketing Specialist; Financial Analyst</v>
      </c>
      <c r="Y96" s="13">
        <f>'UG FSS'!Y8</f>
        <v>0</v>
      </c>
      <c r="Z96" s="13" t="str">
        <f>'UG FSS'!Z8</f>
        <v>YES</v>
      </c>
      <c r="AA96" s="13">
        <f>'UG FSS'!AA8</f>
        <v>0</v>
      </c>
      <c r="AB96" s="13">
        <f>'UG FSS'!AB8</f>
        <v>0</v>
      </c>
      <c r="AC96" s="13" t="str">
        <f>'UG FSS'!AC8</f>
        <v>no</v>
      </c>
      <c r="AD96" s="13">
        <f>'UG FSS'!AD8</f>
        <v>0</v>
      </c>
      <c r="AE96" s="13" t="str">
        <f>'UG FSS'!AE8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6" s="13" t="str">
        <f>'UG FSS'!AF8</f>
        <v>https://sta.uwi.edu/resources/documents/facultybooklets/SocSciUndergrad.pdf</v>
      </c>
    </row>
    <row r="97" spans="1:32" x14ac:dyDescent="0.2">
      <c r="A97" s="13" t="str">
        <f>'UG FSS'!A9</f>
        <v>BACHELOR OF SCIENCE (BSc)</v>
      </c>
      <c r="B97" s="13" t="str">
        <f>'UG FSS'!B9</f>
        <v>BSc</v>
      </c>
      <c r="C97" s="13" t="str">
        <f>'UG FSS'!C9</f>
        <v>International Relations (Special)</v>
      </c>
      <c r="D97" s="13" t="str">
        <f>'UG FSS'!D9</f>
        <v>Social Sciences</v>
      </c>
      <c r="E97" s="13" t="str">
        <f>'UG FSS'!E9</f>
        <v>Political Science</v>
      </c>
      <c r="F97" s="13" t="str">
        <f>'UG FSS'!F9</f>
        <v>3 YRS (FT) 4 YRS (PT)</v>
      </c>
      <c r="G97" s="13">
        <f>'UG FSS'!G9</f>
        <v>1</v>
      </c>
      <c r="H97" s="13">
        <f>'UG FSS'!H9</f>
        <v>1</v>
      </c>
      <c r="I97" s="13">
        <f>'UG FSS'!I9</f>
        <v>0</v>
      </c>
      <c r="J97" s="13">
        <f>'UG FSS'!J9</f>
        <v>5</v>
      </c>
      <c r="K97" s="13" t="str">
        <f>'UG FSS'!K9</f>
        <v>English Language, Mathematics</v>
      </c>
      <c r="L97" s="13">
        <f>'UG FSS'!L9</f>
        <v>0</v>
      </c>
      <c r="M97" s="13">
        <f>'UG FSS'!M9</f>
        <v>0</v>
      </c>
      <c r="N97" s="14">
        <f>'UG FSS'!N9</f>
        <v>2</v>
      </c>
      <c r="O97" s="13">
        <f>'UG FSS'!O9</f>
        <v>0</v>
      </c>
      <c r="P97" s="13">
        <f>'UG FSS'!P9</f>
        <v>0</v>
      </c>
      <c r="Q97" s="13">
        <f>'UG FSS'!Q9</f>
        <v>0</v>
      </c>
      <c r="R97" s="13">
        <f>'UG FSS'!R9</f>
        <v>0</v>
      </c>
      <c r="S97" s="13">
        <f>'UG FSS'!S9</f>
        <v>0</v>
      </c>
      <c r="T97" s="13">
        <f>'UG FSS'!T9</f>
        <v>0</v>
      </c>
      <c r="U97" s="13" t="str">
        <f>'UG FSS'!U9</f>
        <v>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v>
      </c>
      <c r="V97" s="13">
        <f>'UG FSS'!V9</f>
        <v>0</v>
      </c>
      <c r="W97" s="13" t="str">
        <f>'UG FSS'!W9</f>
        <v>Government; Public or Private Practice; Politics; Diplomatic Service; Corporates; Statutory Authorities; Public Services</v>
      </c>
      <c r="X97" s="13" t="str">
        <f>'UG FSS'!X9</f>
        <v>Lawyer; Solicitor; Barrister; Ministerial Advisor; Diplomat; Consultant</v>
      </c>
      <c r="Y97" s="13" t="str">
        <f>'UG FSS'!Y9</f>
        <v>YES</v>
      </c>
      <c r="Z97" s="13" t="str">
        <f>'UG FSS'!Z9</f>
        <v>YES</v>
      </c>
      <c r="AA97" s="13">
        <f>'UG FSS'!AA9</f>
        <v>0</v>
      </c>
      <c r="AB97" s="13">
        <f>'UG FSS'!AB9</f>
        <v>0</v>
      </c>
      <c r="AC97" s="13" t="str">
        <f>'UG FSS'!AC9</f>
        <v>no</v>
      </c>
      <c r="AD97" s="13">
        <f>'UG FSS'!AD9</f>
        <v>0</v>
      </c>
      <c r="AE97" s="13" t="str">
        <f>'UG FSS'!AE9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7" s="13" t="str">
        <f>'UG FSS'!AF9</f>
        <v>https://sta.uwi.edu/resources/documents/facultybooklets/SocSciUndergrad.pdf</v>
      </c>
    </row>
    <row r="98" spans="1:32" x14ac:dyDescent="0.2">
      <c r="A98" s="13" t="str">
        <f>'UG FSS'!A10</f>
        <v>BACHELOR OF SCIENCE (BSc)</v>
      </c>
      <c r="B98" s="13" t="str">
        <f>'UG FSS'!B10</f>
        <v>BSc</v>
      </c>
      <c r="C98" s="13" t="str">
        <f>'UG FSS'!C10</f>
        <v>International Tourism Management (Special)</v>
      </c>
      <c r="D98" s="13" t="str">
        <f>'UG FSS'!D10</f>
        <v>Social Sciences</v>
      </c>
      <c r="E98" s="13" t="str">
        <f>'UG FSS'!E10</f>
        <v>Management Studies</v>
      </c>
      <c r="F98" s="13" t="str">
        <f>'UG FSS'!F10</f>
        <v>3 YRS (FT) 4 YRS (PT)</v>
      </c>
      <c r="G98" s="13">
        <f>'UG FSS'!G10</f>
        <v>1</v>
      </c>
      <c r="H98" s="13">
        <f>'UG FSS'!H10</f>
        <v>1</v>
      </c>
      <c r="I98" s="13">
        <f>'UG FSS'!I10</f>
        <v>0</v>
      </c>
      <c r="J98" s="13">
        <f>'UG FSS'!J10</f>
        <v>5</v>
      </c>
      <c r="K98" s="13" t="str">
        <f>'UG FSS'!K10</f>
        <v>English Language, Mathematics</v>
      </c>
      <c r="L98" s="13">
        <f>'UG FSS'!L10</f>
        <v>0</v>
      </c>
      <c r="M98" s="13">
        <f>'UG FSS'!M10</f>
        <v>0</v>
      </c>
      <c r="N98" s="14">
        <f>'UG FSS'!N10</f>
        <v>2</v>
      </c>
      <c r="O98" s="13">
        <f>'UG FSS'!O10</f>
        <v>0</v>
      </c>
      <c r="P98" s="13">
        <f>'UG FSS'!P10</f>
        <v>0</v>
      </c>
      <c r="Q98" s="13">
        <f>'UG FSS'!Q10</f>
        <v>0</v>
      </c>
      <c r="R98" s="13">
        <f>'UG FSS'!R10</f>
        <v>0</v>
      </c>
      <c r="S98" s="13">
        <f>'UG FSS'!S10</f>
        <v>0</v>
      </c>
      <c r="T98" s="13">
        <f>'UG FSS'!T10</f>
        <v>0</v>
      </c>
      <c r="U98" s="13" t="str">
        <f>'UG FSS'!U10</f>
        <v>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v>
      </c>
      <c r="V98" s="13">
        <f>'UG FSS'!V10</f>
        <v>0</v>
      </c>
      <c r="W98" s="13" t="str">
        <f>'UG FSS'!W10</f>
        <v>Restaurant (Food &amp; Beverage) Management; Hotel Management; Hospitality Industry Tourism &amp; Tourist Attractions Management; Leisure, Recreation and Sport Facilities Management</v>
      </c>
      <c r="X98" s="13" t="str">
        <f>'UG FSS'!X10</f>
        <v>Hospitality Manager; Hotel Manager; Catering Manager</v>
      </c>
      <c r="Y98" s="13" t="str">
        <f>'UG FSS'!Y10</f>
        <v>YES</v>
      </c>
      <c r="Z98" s="13" t="str">
        <f>'UG FSS'!Z10</f>
        <v>YES</v>
      </c>
      <c r="AA98" s="13">
        <f>'UG FSS'!AA10</f>
        <v>0</v>
      </c>
      <c r="AB98" s="13">
        <f>'UG FSS'!AB10</f>
        <v>0</v>
      </c>
      <c r="AC98" s="13" t="str">
        <f>'UG FSS'!AC10</f>
        <v>no</v>
      </c>
      <c r="AD98" s="13">
        <f>'UG FSS'!AD10</f>
        <v>0</v>
      </c>
      <c r="AE98" s="13" t="str">
        <f>'UG FSS'!AE10</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8" s="13" t="str">
        <f>'UG FSS'!AF10</f>
        <v>https://sta.uwi.edu/resources/documents/facultybooklets/SocSciUndergrad.pdf</v>
      </c>
    </row>
    <row r="99" spans="1:32" x14ac:dyDescent="0.2">
      <c r="A99" s="13" t="str">
        <f>'UG FSS'!A11</f>
        <v>BACHELOR OF SCIENCE (BSc)</v>
      </c>
      <c r="B99" s="13" t="str">
        <f>'UG FSS'!B11</f>
        <v>BSc</v>
      </c>
      <c r="C99" s="13" t="str">
        <f>'UG FSS'!C11</f>
        <v>Leadership &amp; Management (Special)</v>
      </c>
      <c r="D99" s="13" t="str">
        <f>'UG FSS'!D11</f>
        <v>Social Sciences</v>
      </c>
      <c r="E99" s="13" t="str">
        <f>'UG FSS'!E11</f>
        <v>Management Studies</v>
      </c>
      <c r="F99" s="13" t="str">
        <f>'UG FSS'!F11</f>
        <v>3 YRS (FT) 4 YRS (PT)</v>
      </c>
      <c r="G99" s="13">
        <f>'UG FSS'!G11</f>
        <v>1</v>
      </c>
      <c r="H99" s="13">
        <f>'UG FSS'!H11</f>
        <v>1</v>
      </c>
      <c r="I99" s="13">
        <f>'UG FSS'!I11</f>
        <v>0</v>
      </c>
      <c r="J99" s="13">
        <f>'UG FSS'!J11</f>
        <v>5</v>
      </c>
      <c r="K99" s="13" t="str">
        <f>'UG FSS'!K11</f>
        <v>English Language, Mathematics</v>
      </c>
      <c r="L99" s="13">
        <f>'UG FSS'!L11</f>
        <v>0</v>
      </c>
      <c r="M99" s="13">
        <f>'UG FSS'!M11</f>
        <v>0</v>
      </c>
      <c r="N99" s="14">
        <f>'UG FSS'!N11</f>
        <v>2</v>
      </c>
      <c r="O99" s="13">
        <f>'UG FSS'!O11</f>
        <v>0</v>
      </c>
      <c r="P99" s="13">
        <f>'UG FSS'!P11</f>
        <v>0</v>
      </c>
      <c r="Q99" s="13">
        <f>'UG FSS'!Q11</f>
        <v>0</v>
      </c>
      <c r="R99" s="13">
        <f>'UG FSS'!R11</f>
        <v>0</v>
      </c>
      <c r="S99" s="13">
        <f>'UG FSS'!S11</f>
        <v>0</v>
      </c>
      <c r="T99" s="13">
        <f>'UG FSS'!T11</f>
        <v>0</v>
      </c>
      <c r="U99" s="13" t="str">
        <f>'UG FSS'!U11</f>
        <v>This programme includes courses in Psychology, Human Resource Management and Development, Industrial Relations,  Business Strategy and Policy, Marketing and entrepreneurship, as well as specific courses in Personal Leadership and Leadership Communication.</v>
      </c>
      <c r="V99" s="13">
        <f>'UG FSS'!V11</f>
        <v>0</v>
      </c>
      <c r="W99" s="13" t="str">
        <f>'UG FSS'!W11</f>
        <v>Management Consulting; Human Resources; Business Management; Small Business Management; Information Technology; Industrial Relations; Marketing; Operations Management; Finance; International Relations; Advertising and Public Relations</v>
      </c>
      <c r="X99" s="13" t="str">
        <f>'UG FSS'!X11</f>
        <v>Consultant; Entrepreneur; Management Trainee; Branch Manager; Human Resource Officer; Manager; IT Officer; Business Analyst; Marketing Specialist; Financial Analyst</v>
      </c>
      <c r="Y99" s="13" t="str">
        <f>'UG FSS'!Y11</f>
        <v>YES</v>
      </c>
      <c r="Z99" s="13" t="str">
        <f>'UG FSS'!Z11</f>
        <v>YES</v>
      </c>
      <c r="AA99" s="13">
        <f>'UG FSS'!AA11</f>
        <v>0</v>
      </c>
      <c r="AB99" s="13">
        <f>'UG FSS'!AB11</f>
        <v>0</v>
      </c>
      <c r="AC99" s="13" t="str">
        <f>'UG FSS'!AC11</f>
        <v>no</v>
      </c>
      <c r="AD99" s="13">
        <f>'UG FSS'!AD11</f>
        <v>0</v>
      </c>
      <c r="AE99" s="13" t="str">
        <f>'UG FSS'!AE11</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9" s="13" t="str">
        <f>'UG FSS'!AF11</f>
        <v>https://sta.uwi.edu/resources/documents/facultybooklets/SocSciUndergrad.pdf</v>
      </c>
    </row>
    <row r="100" spans="1:32" x14ac:dyDescent="0.2">
      <c r="A100" s="13" t="str">
        <f>'UG FSS'!A12</f>
        <v>BACHELOR OF SCIENCE (BSc)</v>
      </c>
      <c r="B100" s="13" t="str">
        <f>'UG FSS'!B12</f>
        <v>BSc</v>
      </c>
      <c r="C100" s="13" t="str">
        <f>'UG FSS'!C12</f>
        <v>Management Studies (Special/Major)</v>
      </c>
      <c r="D100" s="13" t="str">
        <f>'UG FSS'!D12</f>
        <v>Social Sciences</v>
      </c>
      <c r="E100" s="13" t="str">
        <f>'UG FSS'!E12</f>
        <v>Management Studies</v>
      </c>
      <c r="F100" s="13" t="str">
        <f>'UG FSS'!F12</f>
        <v>3 YRS (FT) 4 YRS (PT)</v>
      </c>
      <c r="G100" s="13">
        <f>'UG FSS'!G12</f>
        <v>1</v>
      </c>
      <c r="H100" s="13">
        <f>'UG FSS'!H12</f>
        <v>1</v>
      </c>
      <c r="I100" s="13">
        <f>'UG FSS'!I12</f>
        <v>0</v>
      </c>
      <c r="J100" s="13">
        <f>'UG FSS'!J12</f>
        <v>5</v>
      </c>
      <c r="K100" s="13" t="str">
        <f>'UG FSS'!K12</f>
        <v>English Language, Mathematics</v>
      </c>
      <c r="L100" s="13">
        <f>'UG FSS'!L12</f>
        <v>0</v>
      </c>
      <c r="M100" s="13">
        <f>'UG FSS'!M12</f>
        <v>0</v>
      </c>
      <c r="N100" s="14">
        <f>'UG FSS'!N12</f>
        <v>2</v>
      </c>
      <c r="O100" s="13">
        <f>'UG FSS'!O12</f>
        <v>0</v>
      </c>
      <c r="P100" s="13">
        <f>'UG FSS'!P12</f>
        <v>0</v>
      </c>
      <c r="Q100" s="13">
        <f>'UG FSS'!Q12</f>
        <v>0</v>
      </c>
      <c r="R100" s="13">
        <f>'UG FSS'!R12</f>
        <v>0</v>
      </c>
      <c r="S100" s="13">
        <f>'UG FSS'!S12</f>
        <v>0</v>
      </c>
      <c r="T100" s="13">
        <f>'UG FSS'!T12</f>
        <v>0</v>
      </c>
      <c r="U100" s="13" t="str">
        <f>'UG FSS'!U12</f>
        <v>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v>
      </c>
      <c r="V100" s="13">
        <f>'UG FSS'!V12</f>
        <v>0</v>
      </c>
      <c r="W100" s="13" t="str">
        <f>'UG FSS'!W12</f>
        <v>Management Consulting; Human Resources; Business Management; Small Business Management; Information Technology; Industrial Relations; Marketing; Operations Management; Finance; International Relations; Advertising and Public Relations</v>
      </c>
      <c r="X100" s="13" t="str">
        <f>'UG FSS'!X12</f>
        <v>Consultant; Entrepreneur; Management Trainee; Branch Manager; Human Resource Officer; Manager; IT Officer; Business Analyst; Marketing Specialist; Financial Analyst</v>
      </c>
      <c r="Y100" s="13" t="str">
        <f>'UG FSS'!Y12</f>
        <v>YES</v>
      </c>
      <c r="Z100" s="13" t="str">
        <f>'UG FSS'!Z12</f>
        <v>YES</v>
      </c>
      <c r="AA100" s="13">
        <f>'UG FSS'!AA12</f>
        <v>0</v>
      </c>
      <c r="AB100" s="13">
        <f>'UG FSS'!AB12</f>
        <v>0</v>
      </c>
      <c r="AC100" s="13" t="str">
        <f>'UG FSS'!AC12</f>
        <v>no</v>
      </c>
      <c r="AD100" s="13">
        <f>'UG FSS'!AD12</f>
        <v>0</v>
      </c>
      <c r="AE100" s="13" t="str">
        <f>'UG FSS'!AE12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0" s="13" t="str">
        <f>'UG FSS'!AF12</f>
        <v>https://sta.uwi.edu/resources/documents/facultybooklets/SocSciUndergrad.pdf</v>
      </c>
    </row>
    <row r="101" spans="1:32" x14ac:dyDescent="0.2">
      <c r="A101" s="13" t="str">
        <f>'UG FSS'!A13</f>
        <v>BACHELOR OF SCIENCE (BSc)</v>
      </c>
      <c r="B101" s="13" t="str">
        <f>'UG FSS'!B13</f>
        <v>BSc</v>
      </c>
      <c r="C101" s="13" t="str">
        <f>'UG FSS'!C13</f>
        <v>Marketing (Special)</v>
      </c>
      <c r="D101" s="13" t="str">
        <f>'UG FSS'!D13</f>
        <v>Social Sciences</v>
      </c>
      <c r="E101" s="13" t="str">
        <f>'UG FSS'!E13</f>
        <v>Management Studies</v>
      </c>
      <c r="F101" s="13" t="str">
        <f>'UG FSS'!F13</f>
        <v>3 YRS (FT) 4 YRS (PT)</v>
      </c>
      <c r="G101" s="13">
        <f>'UG FSS'!G13</f>
        <v>1</v>
      </c>
      <c r="H101" s="13">
        <f>'UG FSS'!H13</f>
        <v>1</v>
      </c>
      <c r="I101" s="13">
        <f>'UG FSS'!I13</f>
        <v>0</v>
      </c>
      <c r="J101" s="13">
        <f>'UG FSS'!J13</f>
        <v>5</v>
      </c>
      <c r="K101" s="13" t="str">
        <f>'UG FSS'!K13</f>
        <v>English Language, Mathematics</v>
      </c>
      <c r="L101" s="13">
        <f>'UG FSS'!L13</f>
        <v>0</v>
      </c>
      <c r="M101" s="13">
        <f>'UG FSS'!M13</f>
        <v>0</v>
      </c>
      <c r="N101" s="14">
        <f>'UG FSS'!N13</f>
        <v>2</v>
      </c>
      <c r="O101" s="13">
        <f>'UG FSS'!O13</f>
        <v>0</v>
      </c>
      <c r="P101" s="13">
        <f>'UG FSS'!P13</f>
        <v>0</v>
      </c>
      <c r="Q101" s="13">
        <f>'UG FSS'!Q13</f>
        <v>0</v>
      </c>
      <c r="R101" s="13">
        <f>'UG FSS'!R13</f>
        <v>0</v>
      </c>
      <c r="S101" s="13">
        <f>'UG FSS'!S13</f>
        <v>0</v>
      </c>
      <c r="T101" s="13">
        <f>'UG FSS'!T13</f>
        <v>0</v>
      </c>
      <c r="U101" s="13" t="str">
        <f>'UG FSS'!U13</f>
        <v>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v>
      </c>
      <c r="V101" s="13">
        <f>'UG FSS'!V13</f>
        <v>0</v>
      </c>
      <c r="W101" s="13" t="str">
        <f>'UG FSS'!W13</f>
        <v>Management Consulting; Human Resources; Business Management; Small Business Management; Information Technology; Industrial Relations; Marketing; Operations Management; Finance; International Relations; Advertising and Public Relations</v>
      </c>
      <c r="X101" s="13" t="str">
        <f>'UG FSS'!X13</f>
        <v>Consultant; Entrepreneur; Management Trainee; Branch Manager; Human Resource Officer; Manager; IT Officer; Business Analyst; Marketing Specialist; Financial Analyst</v>
      </c>
      <c r="Y101" s="13" t="str">
        <f>'UG FSS'!Y13</f>
        <v>YES</v>
      </c>
      <c r="Z101" s="13" t="str">
        <f>'UG FSS'!Z13</f>
        <v>YES</v>
      </c>
      <c r="AA101" s="13">
        <f>'UG FSS'!AA13</f>
        <v>0</v>
      </c>
      <c r="AB101" s="13">
        <f>'UG FSS'!AB13</f>
        <v>0</v>
      </c>
      <c r="AC101" s="13" t="str">
        <f>'UG FSS'!AC13</f>
        <v>no</v>
      </c>
      <c r="AD101" s="13">
        <f>'UG FSS'!AD13</f>
        <v>0</v>
      </c>
      <c r="AE101" s="13" t="str">
        <f>'UG FSS'!AE13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1" s="13" t="str">
        <f>'UG FSS'!AF13</f>
        <v>https://sta.uwi.edu/resources/documents/facultybooklets/SocSciUndergrad.pdf</v>
      </c>
    </row>
    <row r="102" spans="1:32" x14ac:dyDescent="0.2">
      <c r="A102" s="13" t="str">
        <f>'UG FSS'!A14</f>
        <v>BACHELOR OF SCIENCE (BSc)</v>
      </c>
      <c r="B102" s="13" t="str">
        <f>'UG FSS'!B14</f>
        <v>BSc</v>
      </c>
      <c r="C102" s="13" t="str">
        <f>'UG FSS'!C14</f>
        <v>Political Science (Government)</v>
      </c>
      <c r="D102" s="13" t="str">
        <f>'UG FSS'!D14</f>
        <v>Social Sciences</v>
      </c>
      <c r="E102" s="13" t="str">
        <f>'UG FSS'!E14</f>
        <v>Political Science</v>
      </c>
      <c r="F102" s="13" t="str">
        <f>'UG FSS'!F14</f>
        <v>3 YRS (FT) 4 YRS (PT)</v>
      </c>
      <c r="G102" s="13">
        <f>'UG FSS'!G14</f>
        <v>1</v>
      </c>
      <c r="H102" s="13">
        <f>'UG FSS'!H14</f>
        <v>1</v>
      </c>
      <c r="I102" s="13">
        <f>'UG FSS'!I14</f>
        <v>0</v>
      </c>
      <c r="J102" s="13">
        <f>'UG FSS'!J14</f>
        <v>5</v>
      </c>
      <c r="K102" s="13" t="str">
        <f>'UG FSS'!K14</f>
        <v>English Language, Mathematics</v>
      </c>
      <c r="L102" s="13">
        <f>'UG FSS'!L14</f>
        <v>0</v>
      </c>
      <c r="M102" s="13">
        <f>'UG FSS'!M14</f>
        <v>0</v>
      </c>
      <c r="N102" s="14">
        <f>'UG FSS'!N14</f>
        <v>2</v>
      </c>
      <c r="O102" s="13">
        <f>'UG FSS'!O14</f>
        <v>0</v>
      </c>
      <c r="P102" s="13">
        <f>'UG FSS'!P14</f>
        <v>0</v>
      </c>
      <c r="Q102" s="13">
        <f>'UG FSS'!Q14</f>
        <v>0</v>
      </c>
      <c r="R102" s="13">
        <f>'UG FSS'!R14</f>
        <v>0</v>
      </c>
      <c r="S102" s="13">
        <f>'UG FSS'!S14</f>
        <v>0</v>
      </c>
      <c r="T102" s="13">
        <f>'UG FSS'!T14</f>
        <v>0</v>
      </c>
      <c r="U102" s="13" t="str">
        <f>'UG FSS'!U14</f>
        <v>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v>
      </c>
      <c r="V102" s="13">
        <f>'UG FSS'!V14</f>
        <v>0</v>
      </c>
      <c r="W102" s="13" t="str">
        <f>'UG FSS'!W14</f>
        <v>PLEASE INSERT INFORMATION</v>
      </c>
      <c r="X102" s="13" t="str">
        <f>'UG FSS'!X14</f>
        <v>PLEASE INSERT INFORMATION</v>
      </c>
      <c r="Y102" s="13" t="str">
        <f>'UG FSS'!Y14</f>
        <v>?</v>
      </c>
      <c r="Z102" s="13" t="str">
        <f>'UG FSS'!Z14</f>
        <v>YES</v>
      </c>
      <c r="AA102" s="13">
        <f>'UG FSS'!AA14</f>
        <v>0</v>
      </c>
      <c r="AB102" s="13">
        <f>'UG FSS'!AB14</f>
        <v>0</v>
      </c>
      <c r="AC102" s="13" t="str">
        <f>'UG FSS'!AC14</f>
        <v>no</v>
      </c>
      <c r="AD102" s="13">
        <f>'UG FSS'!AD14</f>
        <v>0</v>
      </c>
      <c r="AE102" s="13" t="str">
        <f>'UG FSS'!AE14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2" s="13" t="str">
        <f>'UG FSS'!AF14</f>
        <v>https://sta.uwi.edu/resources/documents/facultybooklets/SocSciUndergrad.pdf</v>
      </c>
    </row>
    <row r="103" spans="1:32" x14ac:dyDescent="0.2">
      <c r="A103" s="13" t="str">
        <f>'UG FSS'!A15</f>
        <v>BACHELOR OF SCIENCE (BSc)</v>
      </c>
      <c r="B103" s="13" t="str">
        <f>'UG FSS'!B15</f>
        <v>BSc</v>
      </c>
      <c r="C103" s="13" t="str">
        <f>'UG FSS'!C15</f>
        <v>Psychology (Special/Major)</v>
      </c>
      <c r="D103" s="13" t="str">
        <f>'UG FSS'!D15</f>
        <v>Social Sciences</v>
      </c>
      <c r="E103" s="13" t="str">
        <f>'UG FSS'!E15</f>
        <v>Behavioural Sciences</v>
      </c>
      <c r="F103" s="13" t="str">
        <f>'UG FSS'!F15</f>
        <v>3 YRS (FT) 4 YRS (PT)</v>
      </c>
      <c r="G103" s="13">
        <f>'UG FSS'!G15</f>
        <v>1</v>
      </c>
      <c r="H103" s="13">
        <f>'UG FSS'!H15</f>
        <v>1</v>
      </c>
      <c r="I103" s="13">
        <f>'UG FSS'!I15</f>
        <v>0</v>
      </c>
      <c r="J103" s="13">
        <f>'UG FSS'!J15</f>
        <v>5</v>
      </c>
      <c r="K103" s="13" t="str">
        <f>'UG FSS'!K15</f>
        <v>English Language, Mathematics</v>
      </c>
      <c r="L103" s="13">
        <f>'UG FSS'!L15</f>
        <v>0</v>
      </c>
      <c r="M103" s="13">
        <f>'UG FSS'!M15</f>
        <v>0</v>
      </c>
      <c r="N103" s="14">
        <f>'UG FSS'!N15</f>
        <v>2</v>
      </c>
      <c r="O103" s="13">
        <f>'UG FSS'!O15</f>
        <v>0</v>
      </c>
      <c r="P103" s="13">
        <f>'UG FSS'!P15</f>
        <v>0</v>
      </c>
      <c r="Q103" s="13">
        <f>'UG FSS'!Q15</f>
        <v>0</v>
      </c>
      <c r="R103" s="13">
        <f>'UG FSS'!R15</f>
        <v>0</v>
      </c>
      <c r="S103" s="13">
        <f>'UG FSS'!S15</f>
        <v>0</v>
      </c>
      <c r="T103" s="13">
        <f>'UG FSS'!T15</f>
        <v>0</v>
      </c>
      <c r="U103" s="13" t="str">
        <f>'UG FSS'!U15</f>
        <v>How do our minds work and why do we do the things we do? This programme introduces students to aspects of psychology such as social psychology, personality theory, physiological psychology, developmental and abnormal psychology as well as research methods and statistics.</v>
      </c>
      <c r="V103" s="13">
        <f>'UG FSS'!V15</f>
        <v>0</v>
      </c>
      <c r="W103" s="13" t="str">
        <f>'UG FSS'!W15</f>
        <v>Criminal Justice; Law; Health Sciences &amp; Medicine; Conflict; Resolution; Mediation; Psychology; Counselling; Management; Public Policy; Social Work; Research</v>
      </c>
      <c r="X103" s="13" t="str">
        <f>'UG FSS'!X15</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3" s="13" t="str">
        <f>'UG FSS'!Y15</f>
        <v>YES</v>
      </c>
      <c r="Z103" s="13" t="str">
        <f>'UG FSS'!Z15</f>
        <v>YES</v>
      </c>
      <c r="AA103" s="13">
        <f>'UG FSS'!AA15</f>
        <v>0</v>
      </c>
      <c r="AB103" s="13">
        <f>'UG FSS'!AB15</f>
        <v>0</v>
      </c>
      <c r="AC103" s="13" t="str">
        <f>'UG FSS'!AC15</f>
        <v>no</v>
      </c>
      <c r="AD103" s="13">
        <f>'UG FSS'!AD15</f>
        <v>0</v>
      </c>
      <c r="AE103" s="13" t="str">
        <f>'UG FSS'!AE15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3" s="13">
        <f>'UG FSS'!AF15</f>
        <v>0</v>
      </c>
    </row>
    <row r="104" spans="1:32" x14ac:dyDescent="0.2">
      <c r="A104" s="13" t="str">
        <f>'UG FSS'!A16</f>
        <v>BACHELOR OF SCIENCE (BSc)</v>
      </c>
      <c r="B104" s="13" t="str">
        <f>'UG FSS'!B16</f>
        <v>BSc</v>
      </c>
      <c r="C104" s="13" t="str">
        <f>'UG FSS'!C16</f>
        <v>Public Sector Management with Law for Social Sciences (Special)</v>
      </c>
      <c r="D104" s="13" t="str">
        <f>'UG FSS'!D16</f>
        <v>Social Sciences</v>
      </c>
      <c r="E104" s="13" t="str">
        <f>'UG FSS'!E16</f>
        <v>Political Science</v>
      </c>
      <c r="F104" s="13" t="str">
        <f>'UG FSS'!F16</f>
        <v>3 YRS (FT) 4 YRS (PT)</v>
      </c>
      <c r="G104" s="13">
        <f>'UG FSS'!G16</f>
        <v>1</v>
      </c>
      <c r="H104" s="13">
        <f>'UG FSS'!H16</f>
        <v>1</v>
      </c>
      <c r="I104" s="13">
        <f>'UG FSS'!I16</f>
        <v>0</v>
      </c>
      <c r="J104" s="13">
        <f>'UG FSS'!J16</f>
        <v>5</v>
      </c>
      <c r="K104" s="13" t="str">
        <f>'UG FSS'!K16</f>
        <v>English Language, Mathematics</v>
      </c>
      <c r="L104" s="13">
        <f>'UG FSS'!L16</f>
        <v>0</v>
      </c>
      <c r="M104" s="13">
        <f>'UG FSS'!M16</f>
        <v>0</v>
      </c>
      <c r="N104" s="14">
        <f>'UG FSS'!N16</f>
        <v>2</v>
      </c>
      <c r="O104" s="13">
        <f>'UG FSS'!O16</f>
        <v>0</v>
      </c>
      <c r="P104" s="13">
        <f>'UG FSS'!P16</f>
        <v>0</v>
      </c>
      <c r="Q104" s="13">
        <f>'UG FSS'!Q16</f>
        <v>0</v>
      </c>
      <c r="R104" s="13">
        <f>'UG FSS'!R16</f>
        <v>0</v>
      </c>
      <c r="S104" s="13">
        <f>'UG FSS'!S16</f>
        <v>0</v>
      </c>
      <c r="T104" s="13">
        <f>'UG FSS'!T16</f>
        <v>0</v>
      </c>
      <c r="U104" s="13" t="str">
        <f>'UG FSS'!U16</f>
        <v>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v>
      </c>
      <c r="V104" s="13">
        <f>'UG FSS'!V16</f>
        <v>0</v>
      </c>
      <c r="W104" s="13" t="str">
        <f>'UG FSS'!W16</f>
        <v>Criminal Justice; Law; Health Sciences &amp; Medicine; Conflict; Resolution; Mediation; Psychology; Counselling; Management; Public Policy; Social Work; Research</v>
      </c>
      <c r="X104" s="13" t="str">
        <f>'UG FSS'!X16</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4" s="13" t="str">
        <f>'UG FSS'!Y16</f>
        <v>YES</v>
      </c>
      <c r="Z104" s="13" t="str">
        <f>'UG FSS'!Z16</f>
        <v>YES</v>
      </c>
      <c r="AA104" s="13">
        <f>'UG FSS'!AA16</f>
        <v>0</v>
      </c>
      <c r="AB104" s="13">
        <f>'UG FSS'!AB16</f>
        <v>0</v>
      </c>
      <c r="AC104" s="13" t="str">
        <f>'UG FSS'!AC16</f>
        <v>no</v>
      </c>
      <c r="AD104" s="13">
        <f>'UG FSS'!AD16</f>
        <v>0</v>
      </c>
      <c r="AE104" s="13" t="str">
        <f>'UG FSS'!AE16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4" s="13" t="str">
        <f>'UG FSS'!AF16</f>
        <v>https://sta.uwi.edu/resources/documents/facultybooklets/SocSciUndergrad.pdf</v>
      </c>
    </row>
    <row r="105" spans="1:32" x14ac:dyDescent="0.2">
      <c r="A105" s="13" t="str">
        <f>'UG FSS'!A17</f>
        <v>BACHELOR OF SCIENCE (BSc)</v>
      </c>
      <c r="B105" s="13" t="str">
        <f>'UG FSS'!B17</f>
        <v>BSc</v>
      </c>
      <c r="C105" s="13" t="str">
        <f>'UG FSS'!C17</f>
        <v>Social Work (Special)</v>
      </c>
      <c r="D105" s="13" t="str">
        <f>'UG FSS'!D17</f>
        <v>Social Sciences</v>
      </c>
      <c r="E105" s="13" t="str">
        <f>'UG FSS'!E17</f>
        <v>Behavioural Sciences</v>
      </c>
      <c r="F105" s="13" t="str">
        <f>'UG FSS'!F17</f>
        <v>3 YRS (FT) 4 YRS (PT)</v>
      </c>
      <c r="G105" s="13">
        <f>'UG FSS'!G17</f>
        <v>1</v>
      </c>
      <c r="H105" s="13">
        <f>'UG FSS'!H17</f>
        <v>1</v>
      </c>
      <c r="I105" s="13">
        <f>'UG FSS'!I17</f>
        <v>0</v>
      </c>
      <c r="J105" s="13">
        <f>'UG FSS'!J17</f>
        <v>5</v>
      </c>
      <c r="K105" s="13" t="str">
        <f>'UG FSS'!K17</f>
        <v>English Language, Mathematics</v>
      </c>
      <c r="L105" s="13">
        <f>'UG FSS'!L17</f>
        <v>0</v>
      </c>
      <c r="M105" s="13">
        <f>'UG FSS'!M17</f>
        <v>0</v>
      </c>
      <c r="N105" s="14">
        <f>'UG FSS'!N17</f>
        <v>2</v>
      </c>
      <c r="O105" s="13">
        <f>'UG FSS'!O17</f>
        <v>0</v>
      </c>
      <c r="P105" s="13">
        <f>'UG FSS'!P17</f>
        <v>0</v>
      </c>
      <c r="Q105" s="13">
        <f>'UG FSS'!Q17</f>
        <v>0</v>
      </c>
      <c r="R105" s="13">
        <f>'UG FSS'!R17</f>
        <v>0</v>
      </c>
      <c r="S105" s="13">
        <f>'UG FSS'!S17</f>
        <v>0</v>
      </c>
      <c r="T105" s="13">
        <f>'UG FSS'!T17</f>
        <v>0</v>
      </c>
      <c r="U105" s="13" t="str">
        <f>'UG FSS'!U17</f>
        <v>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v>
      </c>
      <c r="V105" s="13">
        <f>'UG FSS'!V17</f>
        <v>0</v>
      </c>
      <c r="W105" s="13" t="str">
        <f>'UG FSS'!W17</f>
        <v>Criminal Justice; Law; Health Sciences &amp; Medicine; Conflict; Resolution; Mediation; Psychology; Counselling; Management; Public Policy; Social Work; Research</v>
      </c>
      <c r="X105" s="13" t="str">
        <f>'UG FSS'!X17</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5" s="13" t="str">
        <f>'UG FSS'!Y17</f>
        <v>YES</v>
      </c>
      <c r="Z105" s="13" t="str">
        <f>'UG FSS'!Z17</f>
        <v>YES</v>
      </c>
      <c r="AA105" s="13">
        <f>'UG FSS'!AA17</f>
        <v>0</v>
      </c>
      <c r="AB105" s="13">
        <f>'UG FSS'!AB17</f>
        <v>0</v>
      </c>
      <c r="AC105" s="13" t="str">
        <f>'UG FSS'!AC17</f>
        <v>no</v>
      </c>
      <c r="AD105" s="13">
        <f>'UG FSS'!AD17</f>
        <v>0</v>
      </c>
      <c r="AE105" s="13" t="str">
        <f>'UG FSS'!AE17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5" s="13">
        <f>'UG FSS'!AF17</f>
        <v>0</v>
      </c>
    </row>
    <row r="106" spans="1:32" x14ac:dyDescent="0.2">
      <c r="A106" s="13" t="str">
        <f>'UG FSS'!A18</f>
        <v>BACHELOR OF SCIENCE (BSc)</v>
      </c>
      <c r="B106" s="13" t="str">
        <f>'UG FSS'!B18</f>
        <v>BSc</v>
      </c>
      <c r="C106" s="13" t="str">
        <f>'UG FSS'!C18</f>
        <v xml:space="preserve">Sociology </v>
      </c>
      <c r="D106" s="13" t="str">
        <f>'UG FSS'!D18</f>
        <v>Social Sciences</v>
      </c>
      <c r="E106" s="13" t="str">
        <f>'UG FSS'!E18</f>
        <v>Behavioural Sciences</v>
      </c>
      <c r="F106" s="13" t="str">
        <f>'UG FSS'!F18</f>
        <v>3 YRS (FT) 4 YRS (PT)</v>
      </c>
      <c r="G106" s="13">
        <f>'UG FSS'!G18</f>
        <v>1</v>
      </c>
      <c r="H106" s="13">
        <f>'UG FSS'!H18</f>
        <v>1</v>
      </c>
      <c r="I106" s="13">
        <f>'UG FSS'!I18</f>
        <v>0</v>
      </c>
      <c r="J106" s="13">
        <f>'UG FSS'!J18</f>
        <v>5</v>
      </c>
      <c r="K106" s="13" t="str">
        <f>'UG FSS'!K18</f>
        <v>English Language, Mathematics</v>
      </c>
      <c r="L106" s="13">
        <f>'UG FSS'!L18</f>
        <v>0</v>
      </c>
      <c r="M106" s="13">
        <f>'UG FSS'!M18</f>
        <v>0</v>
      </c>
      <c r="N106" s="14">
        <f>'UG FSS'!N18</f>
        <v>2</v>
      </c>
      <c r="O106" s="13">
        <f>'UG FSS'!O18</f>
        <v>0</v>
      </c>
      <c r="P106" s="13">
        <f>'UG FSS'!P18</f>
        <v>0</v>
      </c>
      <c r="Q106" s="13">
        <f>'UG FSS'!Q18</f>
        <v>0</v>
      </c>
      <c r="R106" s="13">
        <f>'UG FSS'!R18</f>
        <v>0</v>
      </c>
      <c r="S106" s="13">
        <f>'UG FSS'!S18</f>
        <v>0</v>
      </c>
      <c r="T106" s="13">
        <f>'UG FSS'!T18</f>
        <v>0</v>
      </c>
      <c r="U106" s="13" t="str">
        <f>'UG FSS'!U18</f>
        <v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v>
      </c>
      <c r="V106" s="13">
        <f>'UG FSS'!V18</f>
        <v>0</v>
      </c>
      <c r="W106" s="13" t="str">
        <f>'UG FSS'!W18</f>
        <v>Criminal Justice; Law; Health Sciences &amp; Medicine; Conflict; Resolution; Mediation; Psychology; Counselling; Management; Public Policy; Social Work; Research</v>
      </c>
      <c r="X106" s="13" t="str">
        <f>'UG FSS'!X18</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6" s="13" t="str">
        <f>'UG FSS'!Y18</f>
        <v>NO</v>
      </c>
      <c r="Z106" s="13" t="str">
        <f>'UG FSS'!Z18</f>
        <v>YES</v>
      </c>
      <c r="AA106" s="13">
        <f>'UG FSS'!AA18</f>
        <v>0</v>
      </c>
      <c r="AB106" s="13">
        <f>'UG FSS'!AB18</f>
        <v>0</v>
      </c>
      <c r="AC106" s="13" t="str">
        <f>'UG FSS'!AC18</f>
        <v>no</v>
      </c>
      <c r="AD106" s="13">
        <f>'UG FSS'!AD18</f>
        <v>0</v>
      </c>
      <c r="AE106" s="13" t="str">
        <f>'UG FSS'!AE18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6" s="13">
        <f>'UG FSS'!AF18</f>
        <v>0</v>
      </c>
    </row>
    <row r="107" spans="1:32" x14ac:dyDescent="0.2">
      <c r="A107" s="13" t="str">
        <f>'UG FSS'!A19</f>
        <v>BACHELOR OF SCIENCE (BSc)</v>
      </c>
      <c r="B107" s="13" t="str">
        <f>'UG FSS'!B19</f>
        <v>BSc</v>
      </c>
      <c r="C107" s="13" t="str">
        <f>'UG FSS'!C19</f>
        <v>Sports Management (Special)</v>
      </c>
      <c r="D107" s="13" t="str">
        <f>'UG FSS'!D19</f>
        <v>Social Sciences</v>
      </c>
      <c r="E107" s="13" t="str">
        <f>'UG FSS'!E19</f>
        <v>Management Studies</v>
      </c>
      <c r="F107" s="13" t="str">
        <f>'UG FSS'!F19</f>
        <v>3 YRS (FT) 4 YRS (PT)</v>
      </c>
      <c r="G107" s="13">
        <f>'UG FSS'!G19</f>
        <v>1</v>
      </c>
      <c r="H107" s="13">
        <f>'UG FSS'!H19</f>
        <v>1</v>
      </c>
      <c r="I107" s="13">
        <f>'UG FSS'!I19</f>
        <v>0</v>
      </c>
      <c r="J107" s="13">
        <f>'UG FSS'!J19</f>
        <v>5</v>
      </c>
      <c r="K107" s="13" t="str">
        <f>'UG FSS'!K19</f>
        <v>English Language, Mathematics</v>
      </c>
      <c r="L107" s="13">
        <f>'UG FSS'!L19</f>
        <v>0</v>
      </c>
      <c r="M107" s="13">
        <f>'UG FSS'!M19</f>
        <v>0</v>
      </c>
      <c r="N107" s="14">
        <f>'UG FSS'!N19</f>
        <v>2</v>
      </c>
      <c r="O107" s="13">
        <f>'UG FSS'!O19</f>
        <v>0</v>
      </c>
      <c r="P107" s="13">
        <f>'UG FSS'!P19</f>
        <v>0</v>
      </c>
      <c r="Q107" s="13">
        <f>'UG FSS'!Q19</f>
        <v>0</v>
      </c>
      <c r="R107" s="13">
        <f>'UG FSS'!R19</f>
        <v>0</v>
      </c>
      <c r="S107" s="13">
        <f>'UG FSS'!S19</f>
        <v>0</v>
      </c>
      <c r="T107" s="13">
        <f>'UG FSS'!T19</f>
        <v>0</v>
      </c>
      <c r="U107" s="13" t="str">
        <f>'UG FSS'!U19</f>
        <v>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v>
      </c>
      <c r="V107" s="13">
        <f>'UG FSS'!V19</f>
        <v>0</v>
      </c>
      <c r="W107" s="13" t="str">
        <f>'UG FSS'!W19</f>
        <v>Professional Teams and Leagues; Amateur Associations; Public/Private Recreational Agencies; Club &amp; Facilities Management; Sports Marketing and Event Promotion; Public Relations</v>
      </c>
      <c r="X107" s="13" t="str">
        <f>'UG FSS'!X19</f>
        <v>Sports Information Director; Facilities Manager; Promoter; Sports Agent</v>
      </c>
      <c r="Y107" s="13" t="str">
        <f>'UG FSS'!Y19</f>
        <v>YES</v>
      </c>
      <c r="Z107" s="13" t="str">
        <f>'UG FSS'!Z19</f>
        <v>YES</v>
      </c>
      <c r="AA107" s="13">
        <f>'UG FSS'!AA19</f>
        <v>0</v>
      </c>
      <c r="AB107" s="13">
        <f>'UG FSS'!AB19</f>
        <v>0</v>
      </c>
      <c r="AC107" s="13" t="str">
        <f>'UG FSS'!AC19</f>
        <v>no</v>
      </c>
      <c r="AD107" s="13">
        <f>'UG FSS'!AD19</f>
        <v>0</v>
      </c>
      <c r="AE107" s="13" t="str">
        <f>'UG FSS'!AE19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7" s="13" t="str">
        <f>'UG FSS'!AF19</f>
        <v>https://sta.uwi.edu/resources/documents/facultybooklets/SocSciUndergrad.pdf</v>
      </c>
    </row>
    <row r="108" spans="1:32" x14ac:dyDescent="0.2">
      <c r="A108" s="13" t="str">
        <f>'UG FSS'!A20</f>
        <v xml:space="preserve">CERTIFICATE </v>
      </c>
      <c r="B108" s="13" t="str">
        <f>'UG FSS'!B20</f>
        <v>Certificate in</v>
      </c>
      <c r="C108" s="13" t="str">
        <f>'UG FSS'!C20</f>
        <v xml:space="preserve">Public Administration </v>
      </c>
      <c r="D108" s="13" t="str">
        <f>'UG FSS'!D20</f>
        <v>Social Sciences</v>
      </c>
      <c r="E108" s="13" t="str">
        <f>'UG FSS'!E20</f>
        <v>Political Science</v>
      </c>
      <c r="F108" s="13" t="str">
        <f>'UG FSS'!F20</f>
        <v>1 YR</v>
      </c>
      <c r="G108" s="13">
        <f>'UG FSS'!G20</f>
        <v>1</v>
      </c>
      <c r="H108" s="13">
        <f>'UG FSS'!H20</f>
        <v>1</v>
      </c>
      <c r="I108" s="13">
        <f>'UG FSS'!I20</f>
        <v>0</v>
      </c>
      <c r="J108" s="13">
        <f>'UG FSS'!J20</f>
        <v>5</v>
      </c>
      <c r="K108" s="13" t="str">
        <f>'UG FSS'!K20</f>
        <v>English Language, Mathematics</v>
      </c>
      <c r="L108" s="13">
        <f>'UG FSS'!L20</f>
        <v>0</v>
      </c>
      <c r="M108" s="13">
        <f>'UG FSS'!M20</f>
        <v>0</v>
      </c>
      <c r="N108" s="13">
        <f>'UG FSS'!N20</f>
        <v>0</v>
      </c>
      <c r="O108" s="13">
        <f>'UG FSS'!O20</f>
        <v>0</v>
      </c>
      <c r="P108" s="13">
        <f>'UG FSS'!P20</f>
        <v>0</v>
      </c>
      <c r="Q108" s="13">
        <f>'UG FSS'!Q20</f>
        <v>0</v>
      </c>
      <c r="R108" s="13" t="str">
        <f>'UG FSS'!R20</f>
        <v xml:space="preserve">Practical experience or other qualifications of special relevance OR five years’ experience of civil service work or other relevant experience. </v>
      </c>
      <c r="S108" s="13">
        <f>'UG FSS'!S20</f>
        <v>0</v>
      </c>
      <c r="T108" s="13">
        <f>'UG FSS'!T20</f>
        <v>0</v>
      </c>
      <c r="U108" s="13" t="str">
        <f>'UG FSS'!U20</f>
        <v>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v>
      </c>
      <c r="V108" s="13">
        <f>'UG FSS'!V20</f>
        <v>0</v>
      </c>
      <c r="W108" s="13" t="str">
        <f>'UG FSS'!W20</f>
        <v>PLEASE INSERT INFORMATION</v>
      </c>
      <c r="X108" s="13" t="str">
        <f>'UG FSS'!X20</f>
        <v>PLEASE INSERT INFORMATION</v>
      </c>
      <c r="Y108" s="13" t="str">
        <f>'UG FSS'!Y20</f>
        <v>YES</v>
      </c>
      <c r="Z108" s="13" t="str">
        <f>'UG FSS'!Z20</f>
        <v>YES</v>
      </c>
      <c r="AA108" s="13">
        <f>'UG FSS'!AA20</f>
        <v>0</v>
      </c>
      <c r="AB108" s="13">
        <f>'UG FSS'!AB20</f>
        <v>0</v>
      </c>
      <c r="AC108" s="13" t="str">
        <f>'UG FSS'!AC20</f>
        <v>no</v>
      </c>
      <c r="AD108" s="13">
        <f>'UG FSS'!AD20</f>
        <v>0</v>
      </c>
      <c r="AE108" s="13">
        <f>'UG FSS'!AE20</f>
        <v>0</v>
      </c>
      <c r="AF108" s="13">
        <f>'UG FSS'!AF20</f>
        <v>0</v>
      </c>
    </row>
    <row r="109" spans="1:32" x14ac:dyDescent="0.2">
      <c r="A109" s="13" t="str">
        <f>'UG Sport'!A2</f>
        <v xml:space="preserve">CERTIFICATE </v>
      </c>
      <c r="B109" s="13" t="str">
        <f>'UG Sport'!B2</f>
        <v>Certificate in</v>
      </c>
      <c r="C109" s="13" t="str">
        <f>'UG Sport'!C2</f>
        <v>Art &amp; Science of Coaching</v>
      </c>
      <c r="D109" s="13" t="str">
        <f>'UG Sport'!D2</f>
        <v>Sport</v>
      </c>
      <c r="E109" s="13" t="str">
        <f>'UG Sport'!E2</f>
        <v>St. Augustine Academy of Sport</v>
      </c>
      <c r="F109" s="13" t="str">
        <f>'UG Sport'!F2</f>
        <v>1.5 YRS (PT)</v>
      </c>
      <c r="G109" s="13">
        <f>'UG Sport'!G2</f>
        <v>0</v>
      </c>
      <c r="H109" s="13">
        <f>'UG Sport'!H2</f>
        <v>1</v>
      </c>
      <c r="I109" s="13">
        <f>'UG Sport'!I2</f>
        <v>0</v>
      </c>
      <c r="J109" s="13">
        <f>'UG Sport'!J2</f>
        <v>3</v>
      </c>
      <c r="K109" s="13" t="str">
        <f>'UG Sport'!K2</f>
        <v>English Language, Mathematics</v>
      </c>
      <c r="L109" s="13">
        <f>'UG Sport'!L2</f>
        <v>0</v>
      </c>
      <c r="M109" s="13">
        <f>'UG Sport'!M2</f>
        <v>0</v>
      </c>
      <c r="N109" s="13">
        <f>'UG Sport'!N2</f>
        <v>0</v>
      </c>
      <c r="O109" s="13">
        <f>'UG Sport'!O2</f>
        <v>0</v>
      </c>
      <c r="P109" s="13">
        <f>'UG Sport'!P2</f>
        <v>0</v>
      </c>
      <c r="Q109" s="13">
        <f>'UG Sport'!Q2</f>
        <v>0</v>
      </c>
      <c r="R109" s="13">
        <f>'UG Sport'!R2</f>
        <v>0</v>
      </c>
      <c r="S109" s="13" t="str">
        <f>'UG Sport'!S2</f>
        <v>Applicants must have
▪	At least three (3) years coaching experience at Club, School or Community level or attached to an organisation as a Sports Officer
▪	Reached a standard of literacy equivalent to Form Five or equivalent standing</v>
      </c>
      <c r="T109" s="13">
        <f>'UG Sport'!T2</f>
        <v>0</v>
      </c>
      <c r="U109" s="13" t="str">
        <f>'UG Sport'!U2</f>
        <v>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v>
      </c>
      <c r="V109" s="13">
        <f>'UG Sport'!V2</f>
        <v>0</v>
      </c>
      <c r="W109" s="13">
        <f>'UG Sport'!W2</f>
        <v>0</v>
      </c>
      <c r="X109" s="13">
        <f>'UG Sport'!X2</f>
        <v>0</v>
      </c>
      <c r="Y109" s="13">
        <f>'UG Sport'!Y2</f>
        <v>0</v>
      </c>
      <c r="Z109" s="13" t="str">
        <f>'UG Sport'!Z2</f>
        <v>Y</v>
      </c>
      <c r="AA109" s="13" t="str">
        <f>'UG Sport'!AA2</f>
        <v>Y</v>
      </c>
      <c r="AB109" s="13">
        <f>'UG Sport'!AB2</f>
        <v>0</v>
      </c>
      <c r="AC109" s="13">
        <f>'UG Sport'!AC2</f>
        <v>0</v>
      </c>
      <c r="AD109" s="13">
        <f>'UG Sport'!AD2</f>
        <v>0</v>
      </c>
      <c r="AE109" s="13">
        <f>'UG Sport'!AE2</f>
        <v>0</v>
      </c>
      <c r="AF109" s="13">
        <f>'UG Sport'!AF2</f>
        <v>0</v>
      </c>
    </row>
    <row r="110" spans="1:32" x14ac:dyDescent="0.2">
      <c r="A110" s="13" t="str">
        <f>'UG Sport'!A3</f>
        <v>BACHELOR OF SCIENCE (BSc)</v>
      </c>
      <c r="B110" s="13" t="str">
        <f>'UG Sport'!B3</f>
        <v>BSc</v>
      </c>
      <c r="C110" s="13" t="str">
        <f>'UG Sport'!C3</f>
        <v>Sport Kinetics</v>
      </c>
      <c r="D110" s="13" t="str">
        <f>'UG Sport'!D3</f>
        <v>Sport</v>
      </c>
      <c r="E110" s="13" t="str">
        <f>'UG Sport'!E3</f>
        <v>St. Augustine Academy of Sport</v>
      </c>
      <c r="F110" s="13" t="str">
        <f>'UG Sport'!F3</f>
        <v>3 YRS (FT) 5 YRS (PT)</v>
      </c>
      <c r="G110" s="13">
        <f>'UG Sport'!G3</f>
        <v>1</v>
      </c>
      <c r="H110" s="13">
        <f>'UG Sport'!H3</f>
        <v>1</v>
      </c>
      <c r="I110" s="13">
        <f>'UG Sport'!I3</f>
        <v>0</v>
      </c>
      <c r="J110" s="13">
        <f>'UG Sport'!J3</f>
        <v>5</v>
      </c>
      <c r="K110" s="13" t="str">
        <f>'UG Sport'!K3</f>
        <v>English Language, Mathematics</v>
      </c>
      <c r="L110" s="13">
        <f>'UG Sport'!L3</f>
        <v>0</v>
      </c>
      <c r="M110" s="13">
        <f>'UG Sport'!M3</f>
        <v>0</v>
      </c>
      <c r="N110" s="13">
        <f>'UG Sport'!N3</f>
        <v>2</v>
      </c>
      <c r="O110" s="13">
        <f>'UG Sport'!O3</f>
        <v>0</v>
      </c>
      <c r="P110" s="13">
        <f>'UG Sport'!P3</f>
        <v>0</v>
      </c>
      <c r="Q110" s="13">
        <f>'UG Sport'!Q3</f>
        <v>0</v>
      </c>
      <c r="R110" s="13">
        <f>'UG Sport'!R3</f>
        <v>0</v>
      </c>
      <c r="S110" s="13">
        <f>'UG Sport'!S3</f>
        <v>0</v>
      </c>
      <c r="T110" s="13">
        <f>'UG Sport'!T3</f>
        <v>0</v>
      </c>
      <c r="U110" s="13" t="str">
        <f>'UG Sport'!U3</f>
        <v>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v>
      </c>
      <c r="V110" s="13">
        <f>'UG Sport'!V3</f>
        <v>0</v>
      </c>
      <c r="W110" s="13" t="str">
        <f>'UG Sport'!W3</f>
        <v>Academia; High School Teaching (physical education); Research; Consultancy; Sporting Goods. Students can also go on to specialise in sports nutrition, sports physiology or biomechanics.</v>
      </c>
      <c r="X110" s="13">
        <f>'UG Sport'!X3</f>
        <v>0</v>
      </c>
      <c r="Y110" s="13">
        <f>'UG Sport'!Y3</f>
        <v>0</v>
      </c>
      <c r="Z110" s="13">
        <f>'UG Sport'!Z3</f>
        <v>0</v>
      </c>
      <c r="AA110" s="13" t="str">
        <f>'UG Sport'!AA3</f>
        <v>Y</v>
      </c>
      <c r="AB110" s="13">
        <f>'UG Sport'!AB3</f>
        <v>0</v>
      </c>
      <c r="AC110" s="13">
        <f>'UG Sport'!AC3</f>
        <v>0</v>
      </c>
      <c r="AD110" s="13">
        <f>'UG Sport'!AD3</f>
        <v>0</v>
      </c>
      <c r="AE110" s="13">
        <f>'UG Sport'!AE3</f>
        <v>0</v>
      </c>
      <c r="AF110" s="13">
        <f>'UG Sport'!AF3</f>
        <v>0</v>
      </c>
    </row>
    <row r="111" spans="1:32" x14ac:dyDescent="0.2">
      <c r="A111" s="13" t="str">
        <f>'UG Sport'!A4</f>
        <v>BACHELOR OF SCIENCE (BSc)</v>
      </c>
      <c r="B111" s="13" t="str">
        <f>'UG Sport'!B4</f>
        <v>BSc</v>
      </c>
      <c r="C111" s="13" t="str">
        <f>'UG Sport'!C4</f>
        <v>Sport Coaching</v>
      </c>
      <c r="D111" s="13" t="str">
        <f>'UG Sport'!D4</f>
        <v>Sport</v>
      </c>
      <c r="E111" s="13" t="str">
        <f>'UG Sport'!E4</f>
        <v>St. Augustine Academy of Sport</v>
      </c>
      <c r="F111" s="13" t="str">
        <f>'UG Sport'!F4</f>
        <v>4 YRS (FT) 5 YRS (PT)</v>
      </c>
      <c r="G111" s="13">
        <f>'UG Sport'!G4</f>
        <v>1</v>
      </c>
      <c r="H111" s="13">
        <f>'UG Sport'!H4</f>
        <v>1</v>
      </c>
      <c r="I111" s="13">
        <f>'UG Sport'!I4</f>
        <v>0</v>
      </c>
      <c r="J111" s="13">
        <f>'UG Sport'!J4</f>
        <v>5</v>
      </c>
      <c r="K111" s="13" t="str">
        <f>'UG Sport'!K4</f>
        <v>English Language, Mathematics</v>
      </c>
      <c r="L111" s="13">
        <f>'UG Sport'!L4</f>
        <v>0</v>
      </c>
      <c r="M111" s="13">
        <f>'UG Sport'!M4</f>
        <v>0</v>
      </c>
      <c r="N111" s="13">
        <f>'UG Sport'!N4</f>
        <v>2</v>
      </c>
      <c r="O111" s="13">
        <f>'UG Sport'!O4</f>
        <v>0</v>
      </c>
      <c r="P111" s="13">
        <f>'UG Sport'!P4</f>
        <v>0</v>
      </c>
      <c r="Q111" s="13">
        <f>'UG Sport'!Q4</f>
        <v>0</v>
      </c>
      <c r="R111" s="13">
        <f>'UG Sport'!R4</f>
        <v>0</v>
      </c>
      <c r="S111" s="13">
        <f>'UG Sport'!S4</f>
        <v>0</v>
      </c>
      <c r="T111" s="13">
        <f>'UG Sport'!T4</f>
        <v>0</v>
      </c>
      <c r="U111" s="13" t="str">
        <f>'UG Sport'!U4</f>
        <v>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v>
      </c>
      <c r="V111" s="13">
        <f>'UG Sport'!V4</f>
        <v>0</v>
      </c>
      <c r="W111" s="13">
        <f>'UG Sport'!W4</f>
        <v>0</v>
      </c>
      <c r="X111" s="13">
        <f>'UG Sport'!X4</f>
        <v>0</v>
      </c>
      <c r="Y111" s="13">
        <f>'UG Sport'!Y4</f>
        <v>0</v>
      </c>
      <c r="Z111" s="13">
        <f>'UG Sport'!Z4</f>
        <v>0</v>
      </c>
      <c r="AA111" s="13" t="str">
        <f>'UG Sport'!AA4</f>
        <v>Y</v>
      </c>
      <c r="AB111" s="13">
        <f>'UG Sport'!AB4</f>
        <v>0</v>
      </c>
      <c r="AC111" s="13">
        <f>'UG Sport'!AC4</f>
        <v>0</v>
      </c>
      <c r="AD111" s="13">
        <f>'UG Sport'!AD4</f>
        <v>0</v>
      </c>
      <c r="AE111" s="13">
        <f>'UG Sport'!AE4</f>
        <v>0</v>
      </c>
      <c r="AF111" s="13">
        <f>'UG Sport'!AF4</f>
        <v>0</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H35"/>
  <sheetViews>
    <sheetView topLeftCell="J2" workbookViewId="0">
      <selection activeCell="K29" sqref="K29"/>
    </sheetView>
  </sheetViews>
  <sheetFormatPr baseColWidth="10" defaultColWidth="11" defaultRowHeight="16" x14ac:dyDescent="0.2"/>
  <cols>
    <col min="1" max="1" width="14.6640625" customWidth="1"/>
    <col min="2" max="2" width="21.5" customWidth="1"/>
    <col min="3" max="3" width="12" customWidth="1"/>
    <col min="7" max="7" width="14.6640625" customWidth="1"/>
    <col min="8" max="8" width="33.1640625" customWidth="1"/>
  </cols>
  <sheetData>
    <row r="1" spans="1:8" x14ac:dyDescent="0.2">
      <c r="A1" t="s">
        <v>358</v>
      </c>
      <c r="B1" t="s">
        <v>359</v>
      </c>
      <c r="C1" t="s">
        <v>360</v>
      </c>
      <c r="D1" t="s">
        <v>361</v>
      </c>
      <c r="E1" t="s">
        <v>362</v>
      </c>
      <c r="F1" t="s">
        <v>363</v>
      </c>
      <c r="G1" t="s">
        <v>364</v>
      </c>
      <c r="H1" t="s">
        <v>434</v>
      </c>
    </row>
    <row r="2" spans="1:8" x14ac:dyDescent="0.2">
      <c r="A2" t="s">
        <v>435</v>
      </c>
      <c r="B2" t="s">
        <v>436</v>
      </c>
      <c r="C2" t="s">
        <v>437</v>
      </c>
      <c r="D2" t="s">
        <v>394</v>
      </c>
      <c r="E2">
        <v>2010</v>
      </c>
      <c r="F2">
        <v>2012</v>
      </c>
      <c r="G2">
        <v>2010</v>
      </c>
      <c r="H2" t="s">
        <v>50</v>
      </c>
    </row>
    <row r="3" spans="1:8" x14ac:dyDescent="0.2">
      <c r="A3" t="s">
        <v>435</v>
      </c>
      <c r="B3" t="s">
        <v>438</v>
      </c>
      <c r="C3" t="s">
        <v>439</v>
      </c>
      <c r="D3" t="s">
        <v>379</v>
      </c>
      <c r="E3">
        <v>2016</v>
      </c>
      <c r="F3">
        <v>2018</v>
      </c>
      <c r="G3">
        <v>2016</v>
      </c>
      <c r="H3" t="s">
        <v>382</v>
      </c>
    </row>
    <row r="4" spans="1:8" x14ac:dyDescent="0.2">
      <c r="A4" t="s">
        <v>435</v>
      </c>
      <c r="B4" t="s">
        <v>383</v>
      </c>
      <c r="C4" t="s">
        <v>440</v>
      </c>
      <c r="D4" t="s">
        <v>379</v>
      </c>
      <c r="E4">
        <v>2013</v>
      </c>
      <c r="F4">
        <v>2015</v>
      </c>
      <c r="G4">
        <v>2013</v>
      </c>
      <c r="H4" t="s">
        <v>374</v>
      </c>
    </row>
    <row r="5" spans="1:8" x14ac:dyDescent="0.2">
      <c r="A5" t="s">
        <v>435</v>
      </c>
      <c r="B5" t="s">
        <v>441</v>
      </c>
      <c r="C5" t="s">
        <v>442</v>
      </c>
      <c r="D5" t="s">
        <v>369</v>
      </c>
      <c r="E5">
        <v>2009</v>
      </c>
      <c r="F5">
        <v>2011</v>
      </c>
      <c r="G5">
        <v>2016</v>
      </c>
      <c r="H5" t="s">
        <v>382</v>
      </c>
    </row>
    <row r="6" spans="1:8" x14ac:dyDescent="0.2">
      <c r="A6" t="s">
        <v>435</v>
      </c>
      <c r="B6" t="s">
        <v>226</v>
      </c>
      <c r="C6" t="s">
        <v>443</v>
      </c>
      <c r="D6" t="s">
        <v>379</v>
      </c>
      <c r="E6">
        <v>2013</v>
      </c>
      <c r="F6">
        <v>2015</v>
      </c>
      <c r="G6">
        <v>2013</v>
      </c>
      <c r="H6" t="s">
        <v>374</v>
      </c>
    </row>
    <row r="7" spans="1:8" x14ac:dyDescent="0.2">
      <c r="A7" t="s">
        <v>435</v>
      </c>
      <c r="B7" t="s">
        <v>291</v>
      </c>
      <c r="C7" t="s">
        <v>444</v>
      </c>
      <c r="D7" t="s">
        <v>379</v>
      </c>
      <c r="E7">
        <v>2017</v>
      </c>
      <c r="F7">
        <v>2019</v>
      </c>
      <c r="G7">
        <v>2017</v>
      </c>
      <c r="H7" t="s">
        <v>445</v>
      </c>
    </row>
    <row r="8" spans="1:8" x14ac:dyDescent="0.2">
      <c r="A8" t="s">
        <v>435</v>
      </c>
      <c r="B8" t="s">
        <v>735</v>
      </c>
      <c r="C8" t="s">
        <v>446</v>
      </c>
      <c r="D8" t="s">
        <v>397</v>
      </c>
      <c r="E8">
        <v>2012</v>
      </c>
      <c r="F8">
        <v>2014</v>
      </c>
      <c r="G8">
        <v>2012</v>
      </c>
      <c r="H8" t="s">
        <v>445</v>
      </c>
    </row>
    <row r="9" spans="1:8" x14ac:dyDescent="0.2">
      <c r="A9" t="s">
        <v>435</v>
      </c>
      <c r="B9" t="s">
        <v>149</v>
      </c>
      <c r="C9" t="s">
        <v>448</v>
      </c>
      <c r="D9" t="s">
        <v>369</v>
      </c>
      <c r="E9">
        <v>2015</v>
      </c>
      <c r="F9">
        <v>2018</v>
      </c>
      <c r="G9">
        <v>2017</v>
      </c>
      <c r="H9" t="s">
        <v>382</v>
      </c>
    </row>
    <row r="10" spans="1:8" x14ac:dyDescent="0.2">
      <c r="B10" t="s">
        <v>822</v>
      </c>
    </row>
    <row r="11" spans="1:8" x14ac:dyDescent="0.2">
      <c r="A11" t="s">
        <v>435</v>
      </c>
      <c r="B11" t="s">
        <v>449</v>
      </c>
      <c r="C11" t="s">
        <v>450</v>
      </c>
      <c r="D11" t="s">
        <v>379</v>
      </c>
      <c r="E11">
        <v>2015</v>
      </c>
      <c r="F11">
        <v>2017</v>
      </c>
      <c r="G11">
        <v>2015</v>
      </c>
      <c r="H11" t="s">
        <v>445</v>
      </c>
    </row>
    <row r="12" spans="1:8" x14ac:dyDescent="0.2">
      <c r="A12" t="s">
        <v>435</v>
      </c>
      <c r="B12" t="s">
        <v>802</v>
      </c>
      <c r="C12" t="s">
        <v>450</v>
      </c>
      <c r="D12" t="s">
        <v>379</v>
      </c>
      <c r="E12">
        <v>2015</v>
      </c>
      <c r="F12">
        <v>2017</v>
      </c>
      <c r="G12">
        <v>2015</v>
      </c>
      <c r="H12" t="s">
        <v>445</v>
      </c>
    </row>
    <row r="13" spans="1:8" x14ac:dyDescent="0.2">
      <c r="A13" t="s">
        <v>435</v>
      </c>
      <c r="B13" t="s">
        <v>112</v>
      </c>
      <c r="C13" t="s">
        <v>451</v>
      </c>
      <c r="D13" t="s">
        <v>379</v>
      </c>
      <c r="E13">
        <v>2015</v>
      </c>
      <c r="F13">
        <v>2017</v>
      </c>
      <c r="G13">
        <v>2015</v>
      </c>
      <c r="H13" t="s">
        <v>382</v>
      </c>
    </row>
    <row r="14" spans="1:8" x14ac:dyDescent="0.2">
      <c r="A14" t="s">
        <v>435</v>
      </c>
      <c r="B14" t="s">
        <v>452</v>
      </c>
      <c r="C14" t="s">
        <v>453</v>
      </c>
      <c r="D14" t="s">
        <v>379</v>
      </c>
      <c r="E14">
        <v>2009</v>
      </c>
      <c r="F14">
        <v>2011</v>
      </c>
      <c r="G14">
        <v>2009</v>
      </c>
      <c r="H14" t="s">
        <v>374</v>
      </c>
    </row>
    <row r="15" spans="1:8" x14ac:dyDescent="0.2">
      <c r="A15" t="s">
        <v>435</v>
      </c>
      <c r="B15" t="s">
        <v>454</v>
      </c>
      <c r="C15" t="s">
        <v>455</v>
      </c>
      <c r="D15" t="s">
        <v>379</v>
      </c>
      <c r="E15">
        <v>2015</v>
      </c>
      <c r="F15">
        <v>2017</v>
      </c>
      <c r="G15">
        <v>2015</v>
      </c>
      <c r="H15" t="s">
        <v>456</v>
      </c>
    </row>
    <row r="16" spans="1:8" x14ac:dyDescent="0.2">
      <c r="A16" t="s">
        <v>435</v>
      </c>
      <c r="B16" t="s">
        <v>457</v>
      </c>
      <c r="C16" t="s">
        <v>455</v>
      </c>
      <c r="D16" t="s">
        <v>379</v>
      </c>
      <c r="E16">
        <v>2015</v>
      </c>
      <c r="F16">
        <v>2017</v>
      </c>
      <c r="G16">
        <v>2015</v>
      </c>
      <c r="H16" t="s">
        <v>456</v>
      </c>
    </row>
    <row r="17" spans="1:8" x14ac:dyDescent="0.2">
      <c r="A17" t="s">
        <v>435</v>
      </c>
      <c r="B17" t="s">
        <v>458</v>
      </c>
      <c r="C17" t="s">
        <v>455</v>
      </c>
      <c r="D17" t="s">
        <v>379</v>
      </c>
      <c r="E17">
        <v>2015</v>
      </c>
      <c r="F17">
        <v>2017</v>
      </c>
      <c r="G17">
        <v>2015</v>
      </c>
      <c r="H17" t="s">
        <v>456</v>
      </c>
    </row>
    <row r="18" spans="1:8" x14ac:dyDescent="0.2">
      <c r="A18" t="s">
        <v>435</v>
      </c>
      <c r="B18" t="s">
        <v>413</v>
      </c>
      <c r="C18" t="s">
        <v>459</v>
      </c>
      <c r="D18" t="s">
        <v>379</v>
      </c>
      <c r="E18">
        <v>2018</v>
      </c>
      <c r="F18">
        <v>2020</v>
      </c>
      <c r="G18">
        <v>2017</v>
      </c>
      <c r="H18" t="s">
        <v>374</v>
      </c>
    </row>
    <row r="19" spans="1:8" x14ac:dyDescent="0.2">
      <c r="A19" t="s">
        <v>435</v>
      </c>
      <c r="B19" t="s">
        <v>460</v>
      </c>
      <c r="C19" t="s">
        <v>461</v>
      </c>
      <c r="D19" t="s">
        <v>379</v>
      </c>
      <c r="E19">
        <v>2015</v>
      </c>
      <c r="F19">
        <v>2017</v>
      </c>
      <c r="G19">
        <v>2015</v>
      </c>
      <c r="H19" t="s">
        <v>445</v>
      </c>
    </row>
    <row r="20" spans="1:8" x14ac:dyDescent="0.2">
      <c r="A20" t="s">
        <v>435</v>
      </c>
      <c r="B20" t="s">
        <v>50</v>
      </c>
      <c r="C20" t="s">
        <v>462</v>
      </c>
      <c r="D20" t="s">
        <v>379</v>
      </c>
      <c r="E20">
        <v>2016</v>
      </c>
      <c r="F20">
        <v>2018</v>
      </c>
      <c r="G20">
        <v>2016</v>
      </c>
      <c r="H20" t="s">
        <v>50</v>
      </c>
    </row>
    <row r="21" spans="1:8" x14ac:dyDescent="0.2">
      <c r="A21" t="s">
        <v>435</v>
      </c>
      <c r="B21" t="s">
        <v>160</v>
      </c>
      <c r="C21" t="s">
        <v>464</v>
      </c>
      <c r="D21" t="s">
        <v>379</v>
      </c>
      <c r="E21">
        <v>2005</v>
      </c>
      <c r="F21">
        <v>2007</v>
      </c>
      <c r="G21">
        <v>2015</v>
      </c>
      <c r="H21" t="s">
        <v>382</v>
      </c>
    </row>
    <row r="22" spans="1:8" x14ac:dyDescent="0.2">
      <c r="A22" t="s">
        <v>435</v>
      </c>
      <c r="B22" t="s">
        <v>824</v>
      </c>
      <c r="C22" t="s">
        <v>464</v>
      </c>
      <c r="D22" t="s">
        <v>379</v>
      </c>
      <c r="E22">
        <v>2015</v>
      </c>
      <c r="F22">
        <v>2017</v>
      </c>
      <c r="G22">
        <v>2015</v>
      </c>
      <c r="H22" t="s">
        <v>382</v>
      </c>
    </row>
    <row r="23" spans="1:8" x14ac:dyDescent="0.2">
      <c r="A23" t="s">
        <v>435</v>
      </c>
      <c r="B23" t="s">
        <v>170</v>
      </c>
      <c r="C23" t="s">
        <v>464</v>
      </c>
      <c r="D23" t="s">
        <v>379</v>
      </c>
      <c r="E23">
        <v>2005</v>
      </c>
      <c r="F23">
        <v>2007</v>
      </c>
      <c r="G23">
        <v>2015</v>
      </c>
      <c r="H23" t="s">
        <v>382</v>
      </c>
    </row>
    <row r="24" spans="1:8" x14ac:dyDescent="0.2">
      <c r="A24" t="s">
        <v>435</v>
      </c>
      <c r="B24" t="s">
        <v>467</v>
      </c>
      <c r="C24" t="s">
        <v>468</v>
      </c>
      <c r="D24" t="s">
        <v>379</v>
      </c>
      <c r="E24">
        <v>2018</v>
      </c>
      <c r="F24">
        <v>2020</v>
      </c>
      <c r="G24">
        <v>2017</v>
      </c>
      <c r="H24" t="s">
        <v>456</v>
      </c>
    </row>
    <row r="25" spans="1:8" x14ac:dyDescent="0.2">
      <c r="A25" t="s">
        <v>435</v>
      </c>
      <c r="B25" t="s">
        <v>469</v>
      </c>
      <c r="C25" t="s">
        <v>464</v>
      </c>
      <c r="D25" t="s">
        <v>397</v>
      </c>
      <c r="E25">
        <v>2012</v>
      </c>
      <c r="F25">
        <v>2014</v>
      </c>
      <c r="G25">
        <v>2012</v>
      </c>
      <c r="H25" t="s">
        <v>445</v>
      </c>
    </row>
    <row r="26" spans="1:8" x14ac:dyDescent="0.2">
      <c r="A26" t="s">
        <v>435</v>
      </c>
      <c r="B26" t="s">
        <v>425</v>
      </c>
      <c r="C26" t="s">
        <v>470</v>
      </c>
      <c r="D26" t="s">
        <v>379</v>
      </c>
      <c r="E26">
        <v>2012</v>
      </c>
      <c r="F26">
        <v>2014</v>
      </c>
      <c r="G26">
        <v>2012</v>
      </c>
      <c r="H26" t="s">
        <v>445</v>
      </c>
    </row>
    <row r="27" spans="1:8" x14ac:dyDescent="0.2">
      <c r="A27" t="s">
        <v>435</v>
      </c>
      <c r="B27" t="s">
        <v>203</v>
      </c>
      <c r="C27" t="s">
        <v>471</v>
      </c>
      <c r="D27" t="s">
        <v>379</v>
      </c>
      <c r="E27">
        <v>2013</v>
      </c>
      <c r="F27">
        <v>2015</v>
      </c>
      <c r="G27">
        <v>2013</v>
      </c>
      <c r="H27" t="s">
        <v>374</v>
      </c>
    </row>
    <row r="28" spans="1:8" x14ac:dyDescent="0.2">
      <c r="A28" t="s">
        <v>435</v>
      </c>
      <c r="B28" t="s">
        <v>472</v>
      </c>
      <c r="C28" t="s">
        <v>473</v>
      </c>
      <c r="D28" t="s">
        <v>379</v>
      </c>
      <c r="E28">
        <v>2017</v>
      </c>
      <c r="F28">
        <v>2019</v>
      </c>
      <c r="G28">
        <v>2017</v>
      </c>
      <c r="H28" t="s">
        <v>445</v>
      </c>
    </row>
    <row r="29" spans="1:8" x14ac:dyDescent="0.2">
      <c r="A29" t="s">
        <v>435</v>
      </c>
      <c r="B29" t="s">
        <v>474</v>
      </c>
      <c r="C29" t="s">
        <v>475</v>
      </c>
      <c r="D29" t="s">
        <v>379</v>
      </c>
      <c r="E29">
        <v>2017</v>
      </c>
      <c r="F29">
        <v>2019</v>
      </c>
      <c r="G29">
        <v>2017</v>
      </c>
      <c r="H29" t="s">
        <v>445</v>
      </c>
    </row>
    <row r="30" spans="1:8" x14ac:dyDescent="0.2">
      <c r="A30" t="s">
        <v>435</v>
      </c>
      <c r="B30" t="s">
        <v>476</v>
      </c>
      <c r="C30" t="s">
        <v>477</v>
      </c>
      <c r="D30" t="s">
        <v>369</v>
      </c>
      <c r="E30">
        <v>2010</v>
      </c>
      <c r="F30">
        <v>2012</v>
      </c>
      <c r="G30">
        <v>2010</v>
      </c>
      <c r="H30" t="s">
        <v>382</v>
      </c>
    </row>
    <row r="31" spans="1:8" x14ac:dyDescent="0.2">
      <c r="A31" t="s">
        <v>435</v>
      </c>
      <c r="B31" t="s">
        <v>478</v>
      </c>
      <c r="C31" t="s">
        <v>479</v>
      </c>
      <c r="D31" t="s">
        <v>379</v>
      </c>
      <c r="E31">
        <v>2008</v>
      </c>
      <c r="F31">
        <v>2010</v>
      </c>
      <c r="G31">
        <v>2008</v>
      </c>
      <c r="H31" t="s">
        <v>382</v>
      </c>
    </row>
    <row r="32" spans="1:8" x14ac:dyDescent="0.2">
      <c r="A32" t="s">
        <v>435</v>
      </c>
      <c r="B32" t="s">
        <v>480</v>
      </c>
      <c r="C32" t="s">
        <v>481</v>
      </c>
      <c r="D32" t="s">
        <v>379</v>
      </c>
      <c r="E32">
        <v>2015</v>
      </c>
      <c r="F32">
        <v>2017</v>
      </c>
      <c r="G32">
        <v>2015</v>
      </c>
      <c r="H32" t="s">
        <v>456</v>
      </c>
    </row>
    <row r="33" spans="1:8" x14ac:dyDescent="0.2">
      <c r="A33" t="s">
        <v>435</v>
      </c>
      <c r="B33" t="s">
        <v>801</v>
      </c>
      <c r="C33" t="s">
        <v>450</v>
      </c>
      <c r="D33" t="s">
        <v>379</v>
      </c>
      <c r="E33">
        <v>2015</v>
      </c>
      <c r="F33">
        <v>2017</v>
      </c>
      <c r="G33">
        <v>2015</v>
      </c>
      <c r="H33" t="s">
        <v>456</v>
      </c>
    </row>
    <row r="34" spans="1:8" x14ac:dyDescent="0.2">
      <c r="A34" t="s">
        <v>435</v>
      </c>
      <c r="B34" t="s">
        <v>145</v>
      </c>
      <c r="C34" t="s">
        <v>482</v>
      </c>
      <c r="D34" t="s">
        <v>379</v>
      </c>
      <c r="E34">
        <v>2018</v>
      </c>
      <c r="F34">
        <v>2020</v>
      </c>
      <c r="G34">
        <v>2017</v>
      </c>
      <c r="H34" t="s">
        <v>456</v>
      </c>
    </row>
    <row r="35" spans="1:8" x14ac:dyDescent="0.2">
      <c r="A35" t="s">
        <v>435</v>
      </c>
      <c r="B35" t="s">
        <v>146</v>
      </c>
      <c r="C35" t="s">
        <v>483</v>
      </c>
      <c r="D35" t="s">
        <v>394</v>
      </c>
      <c r="E35">
        <v>2009</v>
      </c>
      <c r="F35">
        <v>2011</v>
      </c>
      <c r="G35">
        <v>2009</v>
      </c>
      <c r="H35" t="s">
        <v>456</v>
      </c>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topLeftCell="A20" workbookViewId="0">
      <selection activeCell="B31" sqref="B31"/>
    </sheetView>
  </sheetViews>
  <sheetFormatPr baseColWidth="10" defaultColWidth="11" defaultRowHeight="16" x14ac:dyDescent="0.2"/>
  <cols>
    <col min="1" max="1" width="14.6640625" customWidth="1"/>
    <col min="2" max="2" width="21.83203125" customWidth="1"/>
    <col min="3" max="3" width="12" customWidth="1"/>
    <col min="7" max="7" width="14.6640625" customWidth="1"/>
  </cols>
  <sheetData>
    <row r="1" spans="1:8" x14ac:dyDescent="0.2">
      <c r="A1" t="s">
        <v>358</v>
      </c>
      <c r="B1" t="s">
        <v>359</v>
      </c>
      <c r="C1" t="s">
        <v>360</v>
      </c>
      <c r="D1" t="s">
        <v>361</v>
      </c>
      <c r="E1" t="s">
        <v>362</v>
      </c>
      <c r="F1" t="s">
        <v>363</v>
      </c>
      <c r="G1" t="s">
        <v>364</v>
      </c>
      <c r="H1" t="s">
        <v>365</v>
      </c>
    </row>
    <row r="2" spans="1:8" x14ac:dyDescent="0.2">
      <c r="A2" t="s">
        <v>366</v>
      </c>
      <c r="B2" t="s">
        <v>367</v>
      </c>
      <c r="C2" t="s">
        <v>368</v>
      </c>
      <c r="D2" t="s">
        <v>369</v>
      </c>
      <c r="E2">
        <v>2012</v>
      </c>
      <c r="F2">
        <v>2013</v>
      </c>
      <c r="G2">
        <v>2016</v>
      </c>
      <c r="H2" t="s">
        <v>370</v>
      </c>
    </row>
    <row r="3" spans="1:8" x14ac:dyDescent="0.2">
      <c r="A3" t="s">
        <v>366</v>
      </c>
      <c r="B3" t="s">
        <v>371</v>
      </c>
      <c r="C3" t="s">
        <v>372</v>
      </c>
      <c r="D3" t="s">
        <v>373</v>
      </c>
      <c r="E3">
        <v>2013</v>
      </c>
      <c r="F3">
        <v>2015</v>
      </c>
      <c r="G3">
        <v>2013</v>
      </c>
      <c r="H3" t="s">
        <v>374</v>
      </c>
    </row>
    <row r="4" spans="1:8" x14ac:dyDescent="0.2">
      <c r="A4" t="s">
        <v>366</v>
      </c>
      <c r="B4" t="s">
        <v>375</v>
      </c>
      <c r="C4" t="s">
        <v>376</v>
      </c>
      <c r="D4" t="s">
        <v>373</v>
      </c>
      <c r="E4">
        <v>2015</v>
      </c>
      <c r="F4">
        <v>2017</v>
      </c>
      <c r="G4">
        <v>2016</v>
      </c>
      <c r="H4" t="s">
        <v>374</v>
      </c>
    </row>
    <row r="5" spans="1:8" x14ac:dyDescent="0.2">
      <c r="A5" t="s">
        <v>366</v>
      </c>
      <c r="B5" t="s">
        <v>377</v>
      </c>
      <c r="C5" t="s">
        <v>378</v>
      </c>
      <c r="D5" t="s">
        <v>379</v>
      </c>
      <c r="E5">
        <v>2007</v>
      </c>
      <c r="F5">
        <v>2008</v>
      </c>
      <c r="G5">
        <v>2007</v>
      </c>
      <c r="H5" t="s">
        <v>50</v>
      </c>
    </row>
    <row r="6" spans="1:8" x14ac:dyDescent="0.2">
      <c r="A6" t="s">
        <v>366</v>
      </c>
      <c r="B6" t="s">
        <v>380</v>
      </c>
      <c r="C6" t="s">
        <v>381</v>
      </c>
      <c r="D6" t="s">
        <v>369</v>
      </c>
      <c r="E6">
        <v>2017</v>
      </c>
      <c r="F6">
        <v>2018</v>
      </c>
      <c r="G6">
        <v>2016</v>
      </c>
      <c r="H6" t="s">
        <v>382</v>
      </c>
    </row>
    <row r="7" spans="1:8" x14ac:dyDescent="0.2">
      <c r="A7" t="s">
        <v>366</v>
      </c>
      <c r="B7" t="s">
        <v>383</v>
      </c>
      <c r="C7" t="s">
        <v>384</v>
      </c>
      <c r="D7" t="s">
        <v>379</v>
      </c>
      <c r="E7">
        <v>2018</v>
      </c>
      <c r="F7">
        <v>2019</v>
      </c>
      <c r="G7">
        <v>2017</v>
      </c>
      <c r="H7" t="s">
        <v>374</v>
      </c>
    </row>
    <row r="8" spans="1:8" s="1" customFormat="1" x14ac:dyDescent="0.2">
      <c r="A8" s="1" t="s">
        <v>366</v>
      </c>
      <c r="B8" s="1" t="s">
        <v>803</v>
      </c>
      <c r="C8" s="1" t="s">
        <v>385</v>
      </c>
      <c r="D8" s="1" t="s">
        <v>373</v>
      </c>
      <c r="H8" s="1" t="s">
        <v>374</v>
      </c>
    </row>
    <row r="9" spans="1:8" x14ac:dyDescent="0.2">
      <c r="A9" t="s">
        <v>366</v>
      </c>
      <c r="B9" t="s">
        <v>386</v>
      </c>
      <c r="C9" t="s">
        <v>387</v>
      </c>
      <c r="D9" t="s">
        <v>379</v>
      </c>
      <c r="E9">
        <v>2015</v>
      </c>
      <c r="F9">
        <v>2016</v>
      </c>
      <c r="G9">
        <v>2015</v>
      </c>
      <c r="H9" t="s">
        <v>388</v>
      </c>
    </row>
    <row r="10" spans="1:8" x14ac:dyDescent="0.2">
      <c r="A10" t="s">
        <v>366</v>
      </c>
      <c r="B10" t="s">
        <v>323</v>
      </c>
      <c r="C10" t="s">
        <v>389</v>
      </c>
      <c r="D10" t="s">
        <v>369</v>
      </c>
      <c r="E10">
        <v>2012</v>
      </c>
      <c r="F10">
        <v>2013</v>
      </c>
      <c r="G10">
        <v>2016</v>
      </c>
      <c r="H10" t="s">
        <v>370</v>
      </c>
    </row>
    <row r="11" spans="1:8" x14ac:dyDescent="0.2">
      <c r="A11" t="s">
        <v>366</v>
      </c>
      <c r="B11" t="s">
        <v>226</v>
      </c>
      <c r="C11" t="s">
        <v>390</v>
      </c>
      <c r="D11" t="s">
        <v>379</v>
      </c>
      <c r="E11">
        <v>2018</v>
      </c>
      <c r="F11">
        <v>2019</v>
      </c>
      <c r="G11">
        <v>2017</v>
      </c>
      <c r="H11" t="s">
        <v>374</v>
      </c>
    </row>
    <row r="12" spans="1:8" x14ac:dyDescent="0.2">
      <c r="A12" t="s">
        <v>366</v>
      </c>
      <c r="B12" t="s">
        <v>155</v>
      </c>
      <c r="C12" t="s">
        <v>391</v>
      </c>
      <c r="D12" t="s">
        <v>379</v>
      </c>
      <c r="E12">
        <v>2010</v>
      </c>
      <c r="F12">
        <v>2011</v>
      </c>
      <c r="G12">
        <v>2010</v>
      </c>
      <c r="H12" t="s">
        <v>370</v>
      </c>
    </row>
    <row r="13" spans="1:8" x14ac:dyDescent="0.2">
      <c r="A13" t="s">
        <v>366</v>
      </c>
      <c r="B13" t="s">
        <v>392</v>
      </c>
      <c r="C13" t="s">
        <v>393</v>
      </c>
      <c r="D13" t="s">
        <v>394</v>
      </c>
      <c r="E13">
        <v>2008</v>
      </c>
      <c r="F13">
        <v>2009</v>
      </c>
      <c r="G13">
        <v>2008</v>
      </c>
      <c r="H13" t="s">
        <v>374</v>
      </c>
    </row>
    <row r="14" spans="1:8" s="1" customFormat="1" x14ac:dyDescent="0.2">
      <c r="A14" s="1" t="s">
        <v>366</v>
      </c>
      <c r="B14" s="1" t="s">
        <v>804</v>
      </c>
      <c r="C14" s="1" t="s">
        <v>385</v>
      </c>
      <c r="D14" s="1" t="s">
        <v>373</v>
      </c>
      <c r="H14" s="1" t="s">
        <v>388</v>
      </c>
    </row>
    <row r="15" spans="1:8" x14ac:dyDescent="0.2">
      <c r="A15" t="s">
        <v>366</v>
      </c>
      <c r="B15" t="s">
        <v>395</v>
      </c>
      <c r="C15" t="s">
        <v>396</v>
      </c>
      <c r="D15" t="s">
        <v>397</v>
      </c>
      <c r="E15">
        <v>2013</v>
      </c>
      <c r="F15">
        <v>2014</v>
      </c>
      <c r="G15">
        <v>2013</v>
      </c>
      <c r="H15" t="s">
        <v>370</v>
      </c>
    </row>
    <row r="16" spans="1:8" x14ac:dyDescent="0.2">
      <c r="A16" t="s">
        <v>366</v>
      </c>
      <c r="B16" t="s">
        <v>291</v>
      </c>
      <c r="C16" t="s">
        <v>398</v>
      </c>
      <c r="D16" t="s">
        <v>369</v>
      </c>
      <c r="E16">
        <v>2009</v>
      </c>
      <c r="F16">
        <v>2010</v>
      </c>
      <c r="G16">
        <v>2009</v>
      </c>
      <c r="H16" t="s">
        <v>370</v>
      </c>
    </row>
    <row r="17" spans="1:8" x14ac:dyDescent="0.2">
      <c r="A17" t="s">
        <v>366</v>
      </c>
      <c r="B17" t="s">
        <v>399</v>
      </c>
      <c r="C17" t="s">
        <v>400</v>
      </c>
      <c r="D17" t="s">
        <v>379</v>
      </c>
      <c r="E17">
        <v>2016</v>
      </c>
      <c r="F17">
        <v>2017</v>
      </c>
      <c r="G17">
        <v>2016</v>
      </c>
      <c r="H17" t="s">
        <v>374</v>
      </c>
    </row>
    <row r="18" spans="1:8" x14ac:dyDescent="0.2">
      <c r="A18" t="s">
        <v>366</v>
      </c>
      <c r="B18" t="s">
        <v>401</v>
      </c>
      <c r="C18" t="s">
        <v>402</v>
      </c>
      <c r="D18" t="s">
        <v>369</v>
      </c>
      <c r="E18">
        <v>2013</v>
      </c>
      <c r="F18">
        <v>2015</v>
      </c>
      <c r="G18">
        <v>2016</v>
      </c>
      <c r="H18" t="s">
        <v>370</v>
      </c>
    </row>
    <row r="19" spans="1:8" x14ac:dyDescent="0.2">
      <c r="A19" t="s">
        <v>366</v>
      </c>
      <c r="B19" t="s">
        <v>258</v>
      </c>
      <c r="C19" t="s">
        <v>403</v>
      </c>
      <c r="D19" t="s">
        <v>379</v>
      </c>
      <c r="E19">
        <v>2010</v>
      </c>
      <c r="F19">
        <v>2011</v>
      </c>
      <c r="G19">
        <v>2010</v>
      </c>
      <c r="H19" t="s">
        <v>374</v>
      </c>
    </row>
    <row r="20" spans="1:8" s="1" customFormat="1" x14ac:dyDescent="0.2">
      <c r="A20" s="1" t="s">
        <v>366</v>
      </c>
      <c r="B20" s="1" t="s">
        <v>404</v>
      </c>
      <c r="C20" s="1" t="s">
        <v>405</v>
      </c>
      <c r="D20" s="1" t="s">
        <v>373</v>
      </c>
      <c r="E20" s="1">
        <v>2016</v>
      </c>
      <c r="F20" s="1">
        <v>2017</v>
      </c>
      <c r="G20" s="1">
        <v>2016</v>
      </c>
      <c r="H20" s="1" t="s">
        <v>370</v>
      </c>
    </row>
    <row r="21" spans="1:8" x14ac:dyDescent="0.2">
      <c r="A21" t="s">
        <v>366</v>
      </c>
      <c r="B21" t="s">
        <v>406</v>
      </c>
      <c r="C21" t="s">
        <v>407</v>
      </c>
      <c r="D21" t="s">
        <v>379</v>
      </c>
      <c r="E21">
        <v>2016</v>
      </c>
      <c r="F21">
        <v>2017</v>
      </c>
      <c r="G21">
        <v>2005</v>
      </c>
      <c r="H21" t="s">
        <v>382</v>
      </c>
    </row>
    <row r="22" spans="1:8" x14ac:dyDescent="0.2">
      <c r="A22" t="s">
        <v>366</v>
      </c>
      <c r="B22" t="s">
        <v>160</v>
      </c>
      <c r="C22" t="s">
        <v>408</v>
      </c>
      <c r="D22" t="s">
        <v>397</v>
      </c>
      <c r="E22">
        <v>2012</v>
      </c>
      <c r="F22">
        <v>2014</v>
      </c>
      <c r="G22">
        <v>2012</v>
      </c>
      <c r="H22" t="s">
        <v>382</v>
      </c>
    </row>
    <row r="23" spans="1:8" x14ac:dyDescent="0.2">
      <c r="A23" t="s">
        <v>366</v>
      </c>
      <c r="B23" t="s">
        <v>112</v>
      </c>
      <c r="C23" t="s">
        <v>409</v>
      </c>
      <c r="D23" t="s">
        <v>369</v>
      </c>
      <c r="E23">
        <v>2009</v>
      </c>
      <c r="F23">
        <v>2010</v>
      </c>
      <c r="G23">
        <v>2016</v>
      </c>
      <c r="H23" t="s">
        <v>382</v>
      </c>
    </row>
    <row r="24" spans="1:8" x14ac:dyDescent="0.2">
      <c r="A24" t="s">
        <v>366</v>
      </c>
      <c r="B24" t="s">
        <v>410</v>
      </c>
      <c r="C24" t="s">
        <v>411</v>
      </c>
      <c r="D24" t="s">
        <v>373</v>
      </c>
      <c r="E24">
        <v>2016</v>
      </c>
      <c r="F24">
        <v>2017</v>
      </c>
      <c r="G24">
        <v>2016</v>
      </c>
      <c r="H24" t="s">
        <v>374</v>
      </c>
    </row>
    <row r="25" spans="1:8" x14ac:dyDescent="0.2">
      <c r="A25" t="s">
        <v>366</v>
      </c>
      <c r="B25" t="s">
        <v>150</v>
      </c>
      <c r="C25" t="s">
        <v>412</v>
      </c>
      <c r="D25" t="s">
        <v>397</v>
      </c>
      <c r="E25">
        <v>2016</v>
      </c>
      <c r="F25">
        <v>2018</v>
      </c>
      <c r="G25">
        <v>2004</v>
      </c>
      <c r="H25" t="s">
        <v>382</v>
      </c>
    </row>
    <row r="26" spans="1:8" x14ac:dyDescent="0.2">
      <c r="A26" t="s">
        <v>366</v>
      </c>
      <c r="B26" t="s">
        <v>413</v>
      </c>
      <c r="C26" t="s">
        <v>414</v>
      </c>
      <c r="D26" t="s">
        <v>394</v>
      </c>
      <c r="E26">
        <v>2008</v>
      </c>
      <c r="F26">
        <v>2009</v>
      </c>
      <c r="G26">
        <v>2008</v>
      </c>
      <c r="H26" t="s">
        <v>374</v>
      </c>
    </row>
    <row r="27" spans="1:8" x14ac:dyDescent="0.2">
      <c r="A27" t="s">
        <v>366</v>
      </c>
      <c r="B27" t="s">
        <v>415</v>
      </c>
      <c r="C27" t="s">
        <v>416</v>
      </c>
      <c r="D27" t="s">
        <v>373</v>
      </c>
      <c r="E27">
        <v>2015</v>
      </c>
      <c r="F27">
        <v>2016</v>
      </c>
      <c r="G27">
        <v>2015</v>
      </c>
      <c r="H27" t="s">
        <v>388</v>
      </c>
    </row>
    <row r="28" spans="1:8" x14ac:dyDescent="0.2">
      <c r="A28" t="s">
        <v>366</v>
      </c>
      <c r="B28" t="s">
        <v>199</v>
      </c>
      <c r="C28" t="s">
        <v>417</v>
      </c>
      <c r="D28" t="s">
        <v>379</v>
      </c>
      <c r="E28">
        <v>2018</v>
      </c>
      <c r="F28">
        <v>2019</v>
      </c>
      <c r="G28">
        <v>2017</v>
      </c>
      <c r="H28" t="s">
        <v>382</v>
      </c>
    </row>
    <row r="29" spans="1:8" x14ac:dyDescent="0.2">
      <c r="A29" t="s">
        <v>366</v>
      </c>
      <c r="B29" t="s">
        <v>157</v>
      </c>
      <c r="C29" t="s">
        <v>418</v>
      </c>
      <c r="D29" t="s">
        <v>379</v>
      </c>
      <c r="E29">
        <v>2017</v>
      </c>
      <c r="F29">
        <v>2018</v>
      </c>
      <c r="G29">
        <v>2017</v>
      </c>
      <c r="H29" t="s">
        <v>382</v>
      </c>
    </row>
    <row r="30" spans="1:8" x14ac:dyDescent="0.2">
      <c r="A30" t="s">
        <v>366</v>
      </c>
      <c r="B30" t="s">
        <v>419</v>
      </c>
      <c r="C30" t="s">
        <v>420</v>
      </c>
      <c r="D30" t="s">
        <v>373</v>
      </c>
      <c r="E30">
        <v>2015</v>
      </c>
      <c r="F30">
        <v>2016</v>
      </c>
      <c r="G30">
        <v>2015</v>
      </c>
      <c r="H30" t="s">
        <v>370</v>
      </c>
    </row>
    <row r="31" spans="1:8" x14ac:dyDescent="0.2">
      <c r="A31" t="s">
        <v>366</v>
      </c>
      <c r="B31" t="s">
        <v>421</v>
      </c>
      <c r="C31" t="s">
        <v>422</v>
      </c>
      <c r="D31" t="s">
        <v>369</v>
      </c>
      <c r="E31">
        <v>2012</v>
      </c>
      <c r="F31">
        <v>2013</v>
      </c>
      <c r="G31">
        <v>2012</v>
      </c>
      <c r="H31" t="s">
        <v>370</v>
      </c>
    </row>
    <row r="32" spans="1:8" x14ac:dyDescent="0.2">
      <c r="A32" t="s">
        <v>366</v>
      </c>
      <c r="B32" t="s">
        <v>423</v>
      </c>
      <c r="C32" t="s">
        <v>424</v>
      </c>
      <c r="D32" t="s">
        <v>373</v>
      </c>
      <c r="E32">
        <v>2013</v>
      </c>
      <c r="F32">
        <v>2015</v>
      </c>
      <c r="G32">
        <v>2013</v>
      </c>
      <c r="H32" t="s">
        <v>382</v>
      </c>
    </row>
    <row r="33" spans="1:8" x14ac:dyDescent="0.2">
      <c r="A33" t="s">
        <v>366</v>
      </c>
      <c r="B33" t="s">
        <v>425</v>
      </c>
      <c r="C33" t="s">
        <v>426</v>
      </c>
      <c r="D33" t="s">
        <v>373</v>
      </c>
      <c r="E33">
        <v>2013</v>
      </c>
      <c r="F33">
        <v>2015</v>
      </c>
      <c r="G33">
        <v>2013</v>
      </c>
      <c r="H33" t="s">
        <v>374</v>
      </c>
    </row>
    <row r="34" spans="1:8" x14ac:dyDescent="0.2">
      <c r="A34" t="s">
        <v>366</v>
      </c>
      <c r="B34" t="s">
        <v>203</v>
      </c>
      <c r="C34" t="s">
        <v>427</v>
      </c>
      <c r="D34" t="s">
        <v>379</v>
      </c>
      <c r="E34">
        <v>2018</v>
      </c>
      <c r="F34">
        <v>2019</v>
      </c>
      <c r="G34">
        <v>2017</v>
      </c>
      <c r="H34" t="s">
        <v>374</v>
      </c>
    </row>
    <row r="35" spans="1:8" x14ac:dyDescent="0.2">
      <c r="A35" t="s">
        <v>366</v>
      </c>
      <c r="B35" t="s">
        <v>428</v>
      </c>
      <c r="C35" t="s">
        <v>429</v>
      </c>
      <c r="D35" t="s">
        <v>369</v>
      </c>
      <c r="E35">
        <v>2007</v>
      </c>
      <c r="F35">
        <v>2008</v>
      </c>
      <c r="G35">
        <v>2012</v>
      </c>
      <c r="H35" t="s">
        <v>50</v>
      </c>
    </row>
    <row r="36" spans="1:8" x14ac:dyDescent="0.2">
      <c r="A36" t="s">
        <v>366</v>
      </c>
      <c r="B36" t="s">
        <v>430</v>
      </c>
      <c r="C36" t="s">
        <v>431</v>
      </c>
      <c r="D36" t="s">
        <v>369</v>
      </c>
      <c r="E36">
        <v>2013</v>
      </c>
      <c r="F36">
        <v>2014</v>
      </c>
      <c r="G36">
        <v>2013</v>
      </c>
      <c r="H36" t="s">
        <v>382</v>
      </c>
    </row>
    <row r="37" spans="1:8" x14ac:dyDescent="0.2">
      <c r="A37" t="s">
        <v>366</v>
      </c>
      <c r="B37" t="s">
        <v>170</v>
      </c>
      <c r="C37" t="s">
        <v>432</v>
      </c>
      <c r="D37" t="s">
        <v>397</v>
      </c>
      <c r="E37">
        <v>2012</v>
      </c>
      <c r="F37">
        <v>2014</v>
      </c>
      <c r="G37">
        <v>2012</v>
      </c>
      <c r="H37" t="s">
        <v>382</v>
      </c>
    </row>
    <row r="38" spans="1:8" x14ac:dyDescent="0.2">
      <c r="A38" t="s">
        <v>366</v>
      </c>
      <c r="B38" t="s">
        <v>433</v>
      </c>
      <c r="C38" t="s">
        <v>402</v>
      </c>
      <c r="D38" t="s">
        <v>373</v>
      </c>
      <c r="E38">
        <v>2013</v>
      </c>
      <c r="F38">
        <v>2015</v>
      </c>
      <c r="G38">
        <v>2013</v>
      </c>
      <c r="H38" t="s">
        <v>382</v>
      </c>
    </row>
    <row r="39" spans="1:8" x14ac:dyDescent="0.2">
      <c r="B39" t="s">
        <v>579</v>
      </c>
    </row>
    <row r="40" spans="1:8" x14ac:dyDescent="0.2">
      <c r="B40" t="s">
        <v>580</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workbookViewId="0">
      <selection activeCell="C7" sqref="C7"/>
    </sheetView>
  </sheetViews>
  <sheetFormatPr baseColWidth="10" defaultColWidth="11" defaultRowHeight="16" x14ac:dyDescent="0.2"/>
  <cols>
    <col min="1" max="1" width="14.6640625" customWidth="1"/>
    <col min="3" max="3" width="12" customWidth="1"/>
    <col min="7" max="7" width="14.6640625" customWidth="1"/>
  </cols>
  <sheetData>
    <row r="1" spans="1:7" x14ac:dyDescent="0.2">
      <c r="A1" t="s">
        <v>358</v>
      </c>
      <c r="B1" t="s">
        <v>359</v>
      </c>
      <c r="C1" t="s">
        <v>360</v>
      </c>
      <c r="D1" t="s">
        <v>361</v>
      </c>
      <c r="E1" t="s">
        <v>362</v>
      </c>
      <c r="F1" t="s">
        <v>363</v>
      </c>
      <c r="G1" t="s">
        <v>364</v>
      </c>
    </row>
    <row r="2" spans="1:7" x14ac:dyDescent="0.2">
      <c r="A2" t="s">
        <v>492</v>
      </c>
      <c r="B2" t="s">
        <v>493</v>
      </c>
      <c r="C2" t="s">
        <v>385</v>
      </c>
    </row>
    <row r="3" spans="1:7" x14ac:dyDescent="0.2">
      <c r="A3" t="s">
        <v>492</v>
      </c>
      <c r="B3" t="s">
        <v>447</v>
      </c>
      <c r="C3" t="s">
        <v>494</v>
      </c>
      <c r="D3" t="s">
        <v>379</v>
      </c>
      <c r="E3">
        <v>2010</v>
      </c>
      <c r="F3">
        <v>2012</v>
      </c>
      <c r="G3">
        <v>2010</v>
      </c>
    </row>
    <row r="4" spans="1:7" x14ac:dyDescent="0.2">
      <c r="A4" t="s">
        <v>492</v>
      </c>
      <c r="B4" t="s">
        <v>460</v>
      </c>
      <c r="C4" t="s">
        <v>495</v>
      </c>
      <c r="D4" t="s">
        <v>379</v>
      </c>
      <c r="E4">
        <v>2012</v>
      </c>
      <c r="F4">
        <v>2014</v>
      </c>
      <c r="G4">
        <v>2012</v>
      </c>
    </row>
    <row r="5" spans="1:7" x14ac:dyDescent="0.2">
      <c r="A5" t="s">
        <v>492</v>
      </c>
      <c r="B5" t="s">
        <v>50</v>
      </c>
      <c r="C5" t="s">
        <v>496</v>
      </c>
      <c r="D5" t="s">
        <v>379</v>
      </c>
      <c r="E5">
        <v>2010</v>
      </c>
      <c r="F5">
        <v>2012</v>
      </c>
      <c r="G5">
        <v>2010</v>
      </c>
    </row>
    <row r="6" spans="1:7" x14ac:dyDescent="0.2">
      <c r="A6" t="s">
        <v>492</v>
      </c>
      <c r="B6" t="s">
        <v>497</v>
      </c>
      <c r="C6" t="s">
        <v>498</v>
      </c>
      <c r="D6" t="s">
        <v>385</v>
      </c>
    </row>
    <row r="7" spans="1:7" x14ac:dyDescent="0.2">
      <c r="A7" t="s">
        <v>492</v>
      </c>
      <c r="B7" t="s">
        <v>463</v>
      </c>
      <c r="C7" t="s">
        <v>499</v>
      </c>
      <c r="D7" t="s">
        <v>379</v>
      </c>
      <c r="E7">
        <v>2013</v>
      </c>
      <c r="F7">
        <v>2015</v>
      </c>
      <c r="G7">
        <v>2015</v>
      </c>
    </row>
    <row r="8" spans="1:7" x14ac:dyDescent="0.2">
      <c r="A8" t="s">
        <v>492</v>
      </c>
      <c r="B8" t="s">
        <v>500</v>
      </c>
      <c r="C8" t="s">
        <v>501</v>
      </c>
      <c r="D8" t="s">
        <v>385</v>
      </c>
    </row>
    <row r="9" spans="1:7" x14ac:dyDescent="0.2">
      <c r="A9" t="s">
        <v>492</v>
      </c>
      <c r="B9" t="s">
        <v>465</v>
      </c>
      <c r="C9" t="s">
        <v>499</v>
      </c>
      <c r="D9" t="s">
        <v>379</v>
      </c>
      <c r="E9">
        <v>2015</v>
      </c>
      <c r="F9">
        <v>2017</v>
      </c>
      <c r="G9">
        <v>2015</v>
      </c>
    </row>
    <row r="10" spans="1:7" x14ac:dyDescent="0.2">
      <c r="A10" t="s">
        <v>492</v>
      </c>
      <c r="B10" t="s">
        <v>466</v>
      </c>
      <c r="C10" t="s">
        <v>499</v>
      </c>
      <c r="D10" t="s">
        <v>379</v>
      </c>
      <c r="E10">
        <v>2013</v>
      </c>
      <c r="F10">
        <v>2015</v>
      </c>
      <c r="G10">
        <v>2015</v>
      </c>
    </row>
    <row r="11" spans="1:7" x14ac:dyDescent="0.2">
      <c r="A11" t="s">
        <v>492</v>
      </c>
      <c r="B11" t="s">
        <v>478</v>
      </c>
      <c r="C11" t="s">
        <v>502</v>
      </c>
      <c r="D11" t="s">
        <v>379</v>
      </c>
      <c r="E11">
        <v>2012</v>
      </c>
      <c r="F11">
        <v>2014</v>
      </c>
      <c r="G11">
        <v>2012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2B7-2CB7-C749-9474-D24E8474113C}">
  <dimension ref="A1:AG16"/>
  <sheetViews>
    <sheetView workbookViewId="0">
      <selection activeCell="C18" sqref="C18"/>
    </sheetView>
  </sheetViews>
  <sheetFormatPr baseColWidth="10" defaultColWidth="11" defaultRowHeight="16" x14ac:dyDescent="0.2"/>
  <sheetData>
    <row r="1" spans="1:33" x14ac:dyDescent="0.2">
      <c r="A1" s="6" t="s">
        <v>35</v>
      </c>
      <c r="B1" s="6" t="s">
        <v>27</v>
      </c>
      <c r="C1" s="6" t="s">
        <v>270</v>
      </c>
      <c r="D1" s="6" t="s">
        <v>232</v>
      </c>
      <c r="E1" s="6" t="s">
        <v>263</v>
      </c>
      <c r="F1" s="6" t="s">
        <v>691</v>
      </c>
      <c r="G1" s="6">
        <v>1</v>
      </c>
      <c r="H1" s="6">
        <v>1</v>
      </c>
      <c r="I1" s="6"/>
      <c r="J1" s="6">
        <v>5</v>
      </c>
      <c r="K1" s="6" t="s">
        <v>73</v>
      </c>
      <c r="L1" s="6"/>
      <c r="M1" s="6"/>
      <c r="N1" s="6">
        <v>2</v>
      </c>
      <c r="O1" s="6" t="s">
        <v>428</v>
      </c>
      <c r="P1" s="6"/>
      <c r="Q1" s="6"/>
      <c r="R1" s="6"/>
      <c r="S1" s="6"/>
      <c r="T1" s="6" t="s">
        <v>264</v>
      </c>
      <c r="U1" s="6" t="s">
        <v>675</v>
      </c>
      <c r="V1" s="6"/>
      <c r="W1" s="6" t="s">
        <v>786</v>
      </c>
      <c r="X1" s="6" t="s">
        <v>85</v>
      </c>
      <c r="Y1" s="6" t="s">
        <v>47</v>
      </c>
      <c r="Z1" s="6"/>
      <c r="AA1" s="6"/>
      <c r="AB1" s="6" t="s">
        <v>519</v>
      </c>
      <c r="AC1" s="6" t="s">
        <v>34</v>
      </c>
      <c r="AD1" s="6"/>
      <c r="AE1" s="6" t="s">
        <v>758</v>
      </c>
      <c r="AF1" s="6"/>
    </row>
    <row r="2" spans="1:33" s="6" customFormat="1" ht="48" customHeight="1" x14ac:dyDescent="0.2">
      <c r="A2" s="6" t="s">
        <v>35</v>
      </c>
      <c r="B2" s="6" t="s">
        <v>27</v>
      </c>
      <c r="C2" s="6" t="s">
        <v>271</v>
      </c>
      <c r="D2" s="6" t="s">
        <v>232</v>
      </c>
      <c r="E2" s="6" t="s">
        <v>263</v>
      </c>
      <c r="F2" s="6" t="s">
        <v>691</v>
      </c>
      <c r="G2" s="6">
        <v>1</v>
      </c>
      <c r="J2" s="6">
        <v>5</v>
      </c>
      <c r="K2" s="6" t="s">
        <v>73</v>
      </c>
      <c r="N2" s="6">
        <v>2</v>
      </c>
      <c r="O2" s="6" t="s">
        <v>428</v>
      </c>
      <c r="T2" s="6" t="s">
        <v>264</v>
      </c>
      <c r="U2" s="6" t="s">
        <v>775</v>
      </c>
      <c r="W2" s="6" t="s">
        <v>788</v>
      </c>
      <c r="X2" s="6" t="s">
        <v>776</v>
      </c>
      <c r="Y2" s="6" t="s">
        <v>47</v>
      </c>
      <c r="AB2" s="6" t="s">
        <v>347</v>
      </c>
      <c r="AC2" s="6" t="s">
        <v>604</v>
      </c>
      <c r="AE2" s="6" t="s">
        <v>673</v>
      </c>
    </row>
    <row r="3" spans="1:33" s="6" customFormat="1" ht="48" customHeight="1" x14ac:dyDescent="0.2">
      <c r="A3" s="6" t="s">
        <v>77</v>
      </c>
      <c r="B3" s="6" t="s">
        <v>27</v>
      </c>
      <c r="C3" s="6" t="s">
        <v>249</v>
      </c>
      <c r="D3" s="6" t="s">
        <v>232</v>
      </c>
      <c r="E3" s="6" t="s">
        <v>238</v>
      </c>
      <c r="F3" s="6" t="s">
        <v>738</v>
      </c>
      <c r="G3" s="6">
        <v>1</v>
      </c>
      <c r="H3" s="6">
        <v>1</v>
      </c>
      <c r="J3" s="6">
        <v>5</v>
      </c>
      <c r="K3" s="6" t="s">
        <v>73</v>
      </c>
      <c r="N3" s="6">
        <v>2</v>
      </c>
      <c r="P3" s="6" t="s">
        <v>239</v>
      </c>
      <c r="R3" s="6" t="s">
        <v>240</v>
      </c>
      <c r="T3" s="6" t="s">
        <v>241</v>
      </c>
      <c r="U3" s="6" t="s">
        <v>665</v>
      </c>
      <c r="W3" s="6" t="s">
        <v>631</v>
      </c>
      <c r="X3" s="6" t="s">
        <v>794</v>
      </c>
      <c r="Y3" s="6" t="s">
        <v>47</v>
      </c>
      <c r="AB3" s="6" t="s">
        <v>772</v>
      </c>
      <c r="AC3" s="6" t="s">
        <v>34</v>
      </c>
      <c r="AE3" s="6" t="s">
        <v>567</v>
      </c>
    </row>
    <row r="4" spans="1:33" s="6" customFormat="1" ht="48" customHeight="1" x14ac:dyDescent="0.2">
      <c r="A4" s="6" t="s">
        <v>35</v>
      </c>
      <c r="B4" s="6" t="s">
        <v>27</v>
      </c>
      <c r="C4" s="6" t="s">
        <v>320</v>
      </c>
      <c r="D4" s="6" t="s">
        <v>280</v>
      </c>
      <c r="E4" s="6" t="s">
        <v>308</v>
      </c>
      <c r="F4" s="6" t="s">
        <v>757</v>
      </c>
      <c r="G4" s="6">
        <v>1</v>
      </c>
      <c r="H4" s="6">
        <v>1</v>
      </c>
      <c r="J4" s="6">
        <v>5</v>
      </c>
      <c r="K4" s="6" t="s">
        <v>73</v>
      </c>
      <c r="N4" s="6">
        <v>2</v>
      </c>
      <c r="U4" s="6" t="s">
        <v>321</v>
      </c>
      <c r="W4" s="6" t="s">
        <v>273</v>
      </c>
      <c r="X4" s="6" t="s">
        <v>274</v>
      </c>
      <c r="Y4" s="6" t="s">
        <v>47</v>
      </c>
      <c r="Z4" s="6" t="s">
        <v>47</v>
      </c>
      <c r="AC4" s="6" t="s">
        <v>34</v>
      </c>
      <c r="AF4" s="6" t="s">
        <v>570</v>
      </c>
      <c r="AG4" s="6" t="s">
        <v>571</v>
      </c>
    </row>
    <row r="5" spans="1:33" s="6" customFormat="1" ht="48" customHeight="1" x14ac:dyDescent="0.2">
      <c r="A5" s="6" t="s">
        <v>131</v>
      </c>
      <c r="B5" s="6" t="s">
        <v>584</v>
      </c>
      <c r="C5" s="6" t="s">
        <v>313</v>
      </c>
      <c r="D5" s="6" t="s">
        <v>280</v>
      </c>
      <c r="E5" s="6" t="s">
        <v>308</v>
      </c>
      <c r="F5" s="6" t="s">
        <v>697</v>
      </c>
      <c r="G5" s="6">
        <v>1</v>
      </c>
      <c r="H5" s="6">
        <v>1</v>
      </c>
      <c r="J5" s="6">
        <v>5</v>
      </c>
      <c r="K5" s="6" t="s">
        <v>73</v>
      </c>
      <c r="R5" s="6" t="s">
        <v>314</v>
      </c>
      <c r="S5" s="6" t="s">
        <v>315</v>
      </c>
      <c r="U5" s="6" t="s">
        <v>316</v>
      </c>
      <c r="W5" s="6" t="s">
        <v>631</v>
      </c>
      <c r="X5" s="6" t="s">
        <v>631</v>
      </c>
      <c r="Y5" s="6" t="s">
        <v>47</v>
      </c>
      <c r="Z5" s="6" t="s">
        <v>172</v>
      </c>
      <c r="AC5" s="6" t="s">
        <v>34</v>
      </c>
    </row>
    <row r="6" spans="1:33" s="6" customFormat="1" ht="48" customHeight="1" x14ac:dyDescent="0.2">
      <c r="A6" s="6" t="s">
        <v>131</v>
      </c>
      <c r="B6" s="6" t="s">
        <v>584</v>
      </c>
      <c r="C6" s="6" t="s">
        <v>324</v>
      </c>
      <c r="D6" s="6" t="s">
        <v>280</v>
      </c>
      <c r="E6" s="6" t="s">
        <v>293</v>
      </c>
      <c r="F6" s="6" t="s">
        <v>691</v>
      </c>
      <c r="G6" s="6">
        <v>1</v>
      </c>
      <c r="H6" s="6">
        <v>1</v>
      </c>
      <c r="J6" s="6">
        <v>5</v>
      </c>
      <c r="K6" s="6" t="s">
        <v>73</v>
      </c>
      <c r="S6" s="6" t="s">
        <v>352</v>
      </c>
      <c r="U6" s="6" t="s">
        <v>631</v>
      </c>
      <c r="W6" s="6" t="s">
        <v>631</v>
      </c>
      <c r="X6" s="6" t="s">
        <v>631</v>
      </c>
      <c r="Z6" s="6" t="s">
        <v>47</v>
      </c>
    </row>
    <row r="7" spans="1:33" s="6" customFormat="1" ht="48" customHeight="1" x14ac:dyDescent="0.2">
      <c r="A7" s="6" t="s">
        <v>131</v>
      </c>
      <c r="B7" s="6" t="s">
        <v>584</v>
      </c>
      <c r="C7" s="6" t="s">
        <v>325</v>
      </c>
      <c r="D7" s="6" t="s">
        <v>280</v>
      </c>
      <c r="E7" s="6" t="s">
        <v>293</v>
      </c>
      <c r="F7" s="6" t="s">
        <v>697</v>
      </c>
      <c r="G7" s="6">
        <v>1</v>
      </c>
      <c r="H7" s="6">
        <v>1</v>
      </c>
      <c r="J7" s="6">
        <v>5</v>
      </c>
      <c r="K7" s="6" t="s">
        <v>73</v>
      </c>
      <c r="R7" s="6" t="s">
        <v>326</v>
      </c>
      <c r="U7" s="6" t="s">
        <v>327</v>
      </c>
      <c r="W7" s="6" t="s">
        <v>631</v>
      </c>
      <c r="X7" s="6" t="s">
        <v>631</v>
      </c>
      <c r="Z7" s="6" t="s">
        <v>172</v>
      </c>
    </row>
    <row r="8" spans="1:33" s="6" customFormat="1" ht="48" customHeight="1" x14ac:dyDescent="0.2">
      <c r="A8" s="6" t="s">
        <v>120</v>
      </c>
      <c r="B8" s="6" t="s">
        <v>121</v>
      </c>
      <c r="C8" s="6" t="s">
        <v>126</v>
      </c>
      <c r="D8" s="6" t="s">
        <v>123</v>
      </c>
      <c r="E8" s="6" t="s">
        <v>805</v>
      </c>
      <c r="F8" s="6" t="s">
        <v>691</v>
      </c>
      <c r="G8" s="6">
        <v>1</v>
      </c>
      <c r="H8" s="6">
        <v>1</v>
      </c>
      <c r="J8" s="6">
        <v>5</v>
      </c>
      <c r="K8" s="6" t="s">
        <v>73</v>
      </c>
      <c r="N8" s="6">
        <v>2</v>
      </c>
      <c r="S8" s="6" t="s">
        <v>588</v>
      </c>
      <c r="T8" s="6" t="s">
        <v>589</v>
      </c>
      <c r="U8" s="6" t="s">
        <v>127</v>
      </c>
      <c r="W8" s="6" t="s">
        <v>63</v>
      </c>
      <c r="X8" s="6" t="s">
        <v>64</v>
      </c>
      <c r="AB8" s="6" t="s">
        <v>517</v>
      </c>
      <c r="AC8" s="6" t="s">
        <v>34</v>
      </c>
      <c r="AF8" s="6" t="s">
        <v>554</v>
      </c>
    </row>
    <row r="9" spans="1:33" s="6" customFormat="1" ht="48" customHeight="1" x14ac:dyDescent="0.2">
      <c r="A9" s="6" t="s">
        <v>120</v>
      </c>
      <c r="B9" s="6" t="s">
        <v>121</v>
      </c>
      <c r="C9" s="6" t="s">
        <v>112</v>
      </c>
      <c r="D9" s="6" t="s">
        <v>123</v>
      </c>
      <c r="E9" s="6" t="s">
        <v>72</v>
      </c>
      <c r="F9" s="6" t="s">
        <v>691</v>
      </c>
      <c r="G9" s="6">
        <v>1</v>
      </c>
      <c r="H9" s="6">
        <v>1</v>
      </c>
      <c r="J9" s="6">
        <v>5</v>
      </c>
      <c r="K9" s="6" t="s">
        <v>609</v>
      </c>
      <c r="N9" s="6">
        <v>2</v>
      </c>
      <c r="S9" s="6" t="s">
        <v>586</v>
      </c>
      <c r="U9" s="6" t="s">
        <v>628</v>
      </c>
      <c r="Y9" s="6" t="s">
        <v>42</v>
      </c>
      <c r="AB9" s="6" t="s">
        <v>530</v>
      </c>
      <c r="AC9" s="6" t="s">
        <v>34</v>
      </c>
      <c r="AE9" s="6" t="s">
        <v>626</v>
      </c>
      <c r="AF9" s="6" t="s">
        <v>556</v>
      </c>
    </row>
    <row r="10" spans="1:33" s="6" customFormat="1" ht="48" customHeight="1" x14ac:dyDescent="0.2">
      <c r="A10" s="6" t="s">
        <v>120</v>
      </c>
      <c r="B10" s="6" t="s">
        <v>121</v>
      </c>
      <c r="C10" s="6" t="s">
        <v>50</v>
      </c>
      <c r="D10" s="6" t="s">
        <v>123</v>
      </c>
      <c r="E10" s="6" t="s">
        <v>72</v>
      </c>
      <c r="F10" s="6" t="s">
        <v>691</v>
      </c>
      <c r="G10" s="6">
        <v>1</v>
      </c>
      <c r="H10" s="6">
        <v>1</v>
      </c>
      <c r="J10" s="6">
        <v>5</v>
      </c>
      <c r="K10" s="6" t="s">
        <v>73</v>
      </c>
      <c r="N10" s="6">
        <v>2</v>
      </c>
      <c r="P10" s="6" t="s">
        <v>516</v>
      </c>
      <c r="U10" s="6" t="s">
        <v>627</v>
      </c>
      <c r="W10" s="6" t="s">
        <v>159</v>
      </c>
      <c r="X10" s="6" t="s">
        <v>85</v>
      </c>
      <c r="Y10" s="6" t="s">
        <v>47</v>
      </c>
      <c r="AB10" s="6" t="s">
        <v>348</v>
      </c>
      <c r="AC10" s="6" t="s">
        <v>34</v>
      </c>
      <c r="AE10" s="6" t="s">
        <v>626</v>
      </c>
      <c r="AF10" s="6" t="s">
        <v>559</v>
      </c>
    </row>
    <row r="11" spans="1:33" s="6" customFormat="1" ht="48" customHeight="1" x14ac:dyDescent="0.2">
      <c r="A11" s="6" t="s">
        <v>167</v>
      </c>
      <c r="B11" s="6" t="s">
        <v>572</v>
      </c>
      <c r="C11" s="6" t="s">
        <v>687</v>
      </c>
      <c r="D11" s="6" t="s">
        <v>123</v>
      </c>
      <c r="E11" s="6" t="s">
        <v>161</v>
      </c>
      <c r="H11" s="6">
        <v>1</v>
      </c>
      <c r="J11" s="6">
        <v>5</v>
      </c>
      <c r="K11" s="6" t="s">
        <v>149</v>
      </c>
      <c r="U11" s="6" t="s">
        <v>688</v>
      </c>
      <c r="Y11" s="6" t="s">
        <v>47</v>
      </c>
      <c r="AB11" s="6" t="s">
        <v>347</v>
      </c>
      <c r="AC11" s="6" t="s">
        <v>86</v>
      </c>
      <c r="AD11" s="6" t="s">
        <v>650</v>
      </c>
      <c r="AE11" s="6" t="s">
        <v>168</v>
      </c>
    </row>
    <row r="12" spans="1:33" s="6" customFormat="1" ht="48" customHeight="1" x14ac:dyDescent="0.2">
      <c r="A12" s="6" t="s">
        <v>106</v>
      </c>
      <c r="B12" s="6" t="s">
        <v>572</v>
      </c>
      <c r="C12" s="6" t="s">
        <v>169</v>
      </c>
      <c r="D12" s="6" t="s">
        <v>123</v>
      </c>
      <c r="E12" s="6" t="s">
        <v>161</v>
      </c>
      <c r="H12" s="6">
        <v>1</v>
      </c>
      <c r="J12" s="6">
        <v>5</v>
      </c>
      <c r="K12" s="6" t="s">
        <v>149</v>
      </c>
      <c r="U12" s="6" t="s">
        <v>485</v>
      </c>
      <c r="W12" s="6" t="s">
        <v>486</v>
      </c>
      <c r="X12" s="6" t="s">
        <v>484</v>
      </c>
      <c r="Y12" s="6" t="s">
        <v>47</v>
      </c>
      <c r="AB12" s="6" t="s">
        <v>347</v>
      </c>
      <c r="AC12" s="6" t="s">
        <v>86</v>
      </c>
      <c r="AD12" s="6" t="s">
        <v>650</v>
      </c>
    </row>
    <row r="13" spans="1:33" s="6" customFormat="1" ht="48" customHeight="1" x14ac:dyDescent="0.2">
      <c r="A13" s="6" t="s">
        <v>77</v>
      </c>
      <c r="B13" s="6" t="s">
        <v>27</v>
      </c>
      <c r="C13" s="6" t="s">
        <v>100</v>
      </c>
      <c r="D13" s="6" t="s">
        <v>79</v>
      </c>
      <c r="E13" s="6" t="s">
        <v>98</v>
      </c>
      <c r="F13" s="6" t="s">
        <v>691</v>
      </c>
      <c r="G13" s="6">
        <v>1</v>
      </c>
      <c r="H13" s="6">
        <v>1</v>
      </c>
      <c r="J13" s="6">
        <v>5</v>
      </c>
      <c r="K13" s="6" t="s">
        <v>73</v>
      </c>
      <c r="L13" s="6" t="s">
        <v>693</v>
      </c>
      <c r="N13" s="6">
        <v>2</v>
      </c>
      <c r="R13" s="6" t="s">
        <v>526</v>
      </c>
      <c r="T13" s="6" t="s">
        <v>99</v>
      </c>
      <c r="U13" s="6" t="s">
        <v>101</v>
      </c>
      <c r="W13" s="6" t="s">
        <v>234</v>
      </c>
      <c r="X13" s="6" t="s">
        <v>91</v>
      </c>
      <c r="Y13" s="6" t="s">
        <v>47</v>
      </c>
      <c r="AB13" s="6" t="s">
        <v>34</v>
      </c>
      <c r="AE13" s="6" t="s">
        <v>543</v>
      </c>
      <c r="AF13" s="6" t="s">
        <v>553</v>
      </c>
    </row>
    <row r="14" spans="1:33" s="6" customFormat="1" ht="48" customHeight="1" x14ac:dyDescent="0.2">
      <c r="A14" s="6" t="s">
        <v>35</v>
      </c>
      <c r="B14" s="6" t="s">
        <v>27</v>
      </c>
      <c r="C14" s="6" t="s">
        <v>578</v>
      </c>
      <c r="D14" s="6" t="s">
        <v>79</v>
      </c>
      <c r="E14" s="6" t="s">
        <v>80</v>
      </c>
      <c r="F14" s="6" t="s">
        <v>738</v>
      </c>
      <c r="G14" s="6">
        <v>1</v>
      </c>
      <c r="H14" s="6">
        <v>1</v>
      </c>
      <c r="J14" s="6">
        <v>5</v>
      </c>
      <c r="K14" s="6" t="s">
        <v>73</v>
      </c>
      <c r="N14" s="6">
        <v>2</v>
      </c>
      <c r="R14" s="6" t="s">
        <v>526</v>
      </c>
      <c r="T14" s="6" t="s">
        <v>93</v>
      </c>
      <c r="U14" s="6" t="s">
        <v>631</v>
      </c>
      <c r="W14" s="6" t="s">
        <v>631</v>
      </c>
      <c r="X14" s="6" t="s">
        <v>631</v>
      </c>
      <c r="Y14" s="6" t="s">
        <v>47</v>
      </c>
      <c r="AA14" s="6" t="s">
        <v>347</v>
      </c>
      <c r="AB14" s="6" t="s">
        <v>34</v>
      </c>
      <c r="AE14" s="6" t="s">
        <v>550</v>
      </c>
      <c r="AF14" s="6" t="s">
        <v>553</v>
      </c>
    </row>
    <row r="15" spans="1:33" s="6" customFormat="1" ht="48" customHeight="1" x14ac:dyDescent="0.2">
      <c r="A15" s="6" t="s">
        <v>70</v>
      </c>
      <c r="B15" s="6" t="s">
        <v>71</v>
      </c>
      <c r="C15" s="6" t="s">
        <v>331</v>
      </c>
      <c r="D15" s="6" t="s">
        <v>29</v>
      </c>
      <c r="E15" s="6" t="s">
        <v>72</v>
      </c>
      <c r="F15" s="6" t="s">
        <v>737</v>
      </c>
      <c r="H15" s="6">
        <v>1</v>
      </c>
      <c r="J15" s="6">
        <v>5</v>
      </c>
      <c r="K15" s="6" t="s">
        <v>73</v>
      </c>
      <c r="R15" s="6" t="s">
        <v>710</v>
      </c>
      <c r="U15" s="6" t="s">
        <v>709</v>
      </c>
      <c r="X15" s="6" t="s">
        <v>135</v>
      </c>
      <c r="Y15" s="6" t="s">
        <v>47</v>
      </c>
      <c r="AC15" s="6" t="s">
        <v>34</v>
      </c>
      <c r="AF15" s="6" t="s">
        <v>710</v>
      </c>
    </row>
    <row r="16" spans="1:33" s="6" customFormat="1" ht="48" customHeight="1" x14ac:dyDescent="0.2">
      <c r="A16" s="6" t="s">
        <v>70</v>
      </c>
      <c r="B16" s="6" t="s">
        <v>71</v>
      </c>
      <c r="C16" s="6" t="s">
        <v>74</v>
      </c>
      <c r="D16" s="6" t="s">
        <v>29</v>
      </c>
      <c r="E16" s="6" t="s">
        <v>72</v>
      </c>
      <c r="F16" s="6" t="s">
        <v>737</v>
      </c>
      <c r="H16" s="6">
        <v>1</v>
      </c>
      <c r="J16" s="6">
        <v>5</v>
      </c>
      <c r="K16" s="6" t="s">
        <v>73</v>
      </c>
      <c r="R16" s="6" t="s">
        <v>710</v>
      </c>
      <c r="U16" s="6" t="s">
        <v>709</v>
      </c>
      <c r="W16" s="6" t="s">
        <v>183</v>
      </c>
      <c r="X16" s="6" t="s">
        <v>184</v>
      </c>
      <c r="AC16" s="6" t="s">
        <v>34</v>
      </c>
      <c r="AF16" s="6" t="s">
        <v>710</v>
      </c>
    </row>
  </sheetData>
  <hyperlinks>
    <hyperlink ref="T3" r:id="rId1" xr:uid="{00000000-0004-0000-0600-000002000000}"/>
    <hyperlink ref="T8" r:id="rId2" xr:uid="{00000000-0004-0000-0300-000000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6388-DFF2-3547-B400-B34753C00875}">
  <dimension ref="A1:AG14"/>
  <sheetViews>
    <sheetView topLeftCell="E1" workbookViewId="0">
      <selection activeCell="Q6" sqref="Q6"/>
    </sheetView>
  </sheetViews>
  <sheetFormatPr baseColWidth="10" defaultColWidth="11" defaultRowHeight="16" x14ac:dyDescent="0.2"/>
  <cols>
    <col min="1" max="2" width="11" style="19"/>
    <col min="3" max="3" width="26.5" style="19" customWidth="1"/>
    <col min="4" max="4" width="11" style="19"/>
    <col min="5" max="5" width="44.5" style="19" customWidth="1"/>
    <col min="6" max="16384" width="11" style="19"/>
  </cols>
  <sheetData>
    <row r="1" spans="1:33" x14ac:dyDescent="0.2">
      <c r="A1" s="18" t="s">
        <v>0</v>
      </c>
      <c r="B1" s="18" t="s">
        <v>632</v>
      </c>
      <c r="C1" s="18" t="s">
        <v>641</v>
      </c>
      <c r="D1" s="18" t="s">
        <v>1</v>
      </c>
      <c r="E1" s="18" t="s">
        <v>2</v>
      </c>
      <c r="F1" s="18" t="s">
        <v>633</v>
      </c>
      <c r="G1" s="18" t="s">
        <v>3</v>
      </c>
      <c r="H1" s="18" t="s">
        <v>4</v>
      </c>
      <c r="I1" s="18" t="s">
        <v>5</v>
      </c>
      <c r="J1" s="18" t="s">
        <v>6</v>
      </c>
      <c r="K1" s="18" t="s">
        <v>7</v>
      </c>
      <c r="L1" s="18" t="s">
        <v>8</v>
      </c>
      <c r="M1" s="18" t="s">
        <v>9</v>
      </c>
      <c r="N1" s="18" t="s">
        <v>10</v>
      </c>
      <c r="O1" s="18" t="s">
        <v>11</v>
      </c>
      <c r="P1" s="18" t="s">
        <v>12</v>
      </c>
      <c r="Q1" s="18" t="s">
        <v>13</v>
      </c>
      <c r="R1" s="18" t="s">
        <v>14</v>
      </c>
      <c r="S1" s="18" t="s">
        <v>15</v>
      </c>
      <c r="T1" s="18" t="s">
        <v>16</v>
      </c>
      <c r="U1" s="18" t="s">
        <v>17</v>
      </c>
      <c r="V1" s="18" t="s">
        <v>18</v>
      </c>
      <c r="W1" s="18" t="s">
        <v>19</v>
      </c>
      <c r="X1" s="18" t="s">
        <v>20</v>
      </c>
      <c r="Y1" s="18" t="s">
        <v>21</v>
      </c>
      <c r="Z1" s="18" t="s">
        <v>22</v>
      </c>
      <c r="AA1" s="18" t="s">
        <v>587</v>
      </c>
      <c r="AB1" s="18" t="s">
        <v>353</v>
      </c>
      <c r="AC1" s="18" t="s">
        <v>23</v>
      </c>
      <c r="AD1" s="18" t="s">
        <v>24</v>
      </c>
      <c r="AE1" s="18" t="s">
        <v>25</v>
      </c>
      <c r="AF1" s="18" t="s">
        <v>539</v>
      </c>
      <c r="AG1" s="18" t="s">
        <v>541</v>
      </c>
    </row>
    <row r="2" spans="1:33" x14ac:dyDescent="0.2">
      <c r="A2" s="19" t="s">
        <v>26</v>
      </c>
      <c r="B2" s="19" t="s">
        <v>27</v>
      </c>
      <c r="C2" s="19" t="s">
        <v>28</v>
      </c>
      <c r="D2" s="19" t="s">
        <v>29</v>
      </c>
      <c r="E2" s="19" t="s">
        <v>30</v>
      </c>
      <c r="F2" s="19" t="s">
        <v>691</v>
      </c>
      <c r="G2" s="19">
        <v>1</v>
      </c>
      <c r="J2" s="19">
        <v>5</v>
      </c>
      <c r="K2" s="19" t="s">
        <v>31</v>
      </c>
      <c r="N2" s="19">
        <v>3</v>
      </c>
      <c r="O2" s="19" t="s">
        <v>32</v>
      </c>
      <c r="R2" s="19" t="s">
        <v>714</v>
      </c>
      <c r="S2" s="19" t="s">
        <v>711</v>
      </c>
      <c r="T2" s="19" t="s">
        <v>33</v>
      </c>
      <c r="U2" s="19" t="s">
        <v>701</v>
      </c>
      <c r="V2" s="19" t="s">
        <v>328</v>
      </c>
      <c r="W2" s="19" t="s">
        <v>243</v>
      </c>
      <c r="X2" s="19" t="s">
        <v>244</v>
      </c>
      <c r="AF2" s="19" t="s">
        <v>712</v>
      </c>
      <c r="AG2" s="19" t="s">
        <v>542</v>
      </c>
    </row>
    <row r="3" spans="1:33" x14ac:dyDescent="0.2">
      <c r="A3" s="19" t="s">
        <v>26</v>
      </c>
      <c r="B3" s="19" t="s">
        <v>27</v>
      </c>
      <c r="C3" s="19" t="s">
        <v>37</v>
      </c>
      <c r="D3" s="19" t="s">
        <v>29</v>
      </c>
      <c r="E3" s="19" t="s">
        <v>38</v>
      </c>
      <c r="F3" s="19" t="s">
        <v>691</v>
      </c>
      <c r="G3" s="19">
        <v>1</v>
      </c>
      <c r="J3" s="19">
        <v>5</v>
      </c>
      <c r="K3" s="19" t="s">
        <v>31</v>
      </c>
      <c r="N3" s="19">
        <v>2</v>
      </c>
      <c r="O3" s="19" t="s">
        <v>356</v>
      </c>
      <c r="P3" s="19" t="s">
        <v>516</v>
      </c>
      <c r="R3" s="19" t="s">
        <v>720</v>
      </c>
      <c r="S3" s="19" t="s">
        <v>719</v>
      </c>
      <c r="T3" s="19" t="s">
        <v>40</v>
      </c>
      <c r="U3" s="19" t="s">
        <v>703</v>
      </c>
      <c r="AC3" s="19" t="s">
        <v>34</v>
      </c>
      <c r="AF3" s="19" t="s">
        <v>718</v>
      </c>
      <c r="AG3" s="19" t="s">
        <v>542</v>
      </c>
    </row>
    <row r="4" spans="1:33" x14ac:dyDescent="0.2">
      <c r="A4" s="19" t="s">
        <v>26</v>
      </c>
      <c r="B4" s="19" t="s">
        <v>27</v>
      </c>
      <c r="C4" s="19" t="s">
        <v>41</v>
      </c>
      <c r="D4" s="19" t="s">
        <v>29</v>
      </c>
      <c r="E4" s="19" t="s">
        <v>38</v>
      </c>
      <c r="F4" s="19" t="s">
        <v>691</v>
      </c>
      <c r="G4" s="19">
        <v>1</v>
      </c>
      <c r="J4" s="19">
        <v>5</v>
      </c>
      <c r="K4" s="19" t="s">
        <v>31</v>
      </c>
      <c r="N4" s="19">
        <v>2</v>
      </c>
      <c r="O4" s="19" t="s">
        <v>356</v>
      </c>
      <c r="P4" s="19" t="s">
        <v>516</v>
      </c>
      <c r="R4" s="19" t="s">
        <v>720</v>
      </c>
      <c r="S4" s="19" t="s">
        <v>719</v>
      </c>
      <c r="T4" s="19" t="s">
        <v>40</v>
      </c>
      <c r="U4" s="19" t="s">
        <v>703</v>
      </c>
      <c r="W4" s="19" t="s">
        <v>152</v>
      </c>
      <c r="X4" s="19" t="s">
        <v>153</v>
      </c>
      <c r="AC4" s="19" t="s">
        <v>34</v>
      </c>
      <c r="AF4" s="19" t="s">
        <v>718</v>
      </c>
      <c r="AG4" s="19" t="s">
        <v>542</v>
      </c>
    </row>
    <row r="5" spans="1:33" x14ac:dyDescent="0.2">
      <c r="A5" s="19" t="s">
        <v>26</v>
      </c>
      <c r="B5" s="19" t="s">
        <v>27</v>
      </c>
      <c r="C5" s="19" t="s">
        <v>43</v>
      </c>
      <c r="D5" s="19" t="s">
        <v>29</v>
      </c>
      <c r="E5" s="19" t="s">
        <v>43</v>
      </c>
      <c r="F5" s="19" t="s">
        <v>691</v>
      </c>
      <c r="G5" s="19">
        <v>1</v>
      </c>
      <c r="J5" s="19">
        <v>5</v>
      </c>
      <c r="K5" s="19" t="s">
        <v>31</v>
      </c>
      <c r="N5" s="19">
        <v>2</v>
      </c>
      <c r="O5" s="19" t="s">
        <v>39</v>
      </c>
      <c r="R5" s="19" t="s">
        <v>723</v>
      </c>
      <c r="S5" s="19" t="s">
        <v>722</v>
      </c>
      <c r="T5" s="19" t="s">
        <v>44</v>
      </c>
      <c r="U5" s="19" t="s">
        <v>704</v>
      </c>
      <c r="V5" s="19" t="s">
        <v>128</v>
      </c>
      <c r="W5" s="19" t="s">
        <v>129</v>
      </c>
      <c r="X5" s="19" t="s">
        <v>130</v>
      </c>
      <c r="Y5" s="19" t="s">
        <v>47</v>
      </c>
      <c r="AC5" s="19" t="s">
        <v>34</v>
      </c>
      <c r="AF5" s="19" t="s">
        <v>721</v>
      </c>
      <c r="AG5" s="19" t="s">
        <v>542</v>
      </c>
    </row>
    <row r="6" spans="1:33" s="16" customFormat="1" x14ac:dyDescent="0.2">
      <c r="A6" s="16" t="s">
        <v>35</v>
      </c>
      <c r="B6" s="16" t="s">
        <v>27</v>
      </c>
      <c r="C6" s="16" t="s">
        <v>48</v>
      </c>
      <c r="D6" s="16" t="s">
        <v>29</v>
      </c>
      <c r="E6" s="16" t="s">
        <v>49</v>
      </c>
      <c r="F6" s="16" t="s">
        <v>691</v>
      </c>
      <c r="G6" s="16">
        <v>1</v>
      </c>
      <c r="J6" s="16">
        <v>5</v>
      </c>
      <c r="K6" s="16" t="s">
        <v>73</v>
      </c>
      <c r="N6" s="16">
        <v>2</v>
      </c>
      <c r="Q6" s="17" t="s">
        <v>859</v>
      </c>
      <c r="R6" s="16" t="s">
        <v>726</v>
      </c>
      <c r="S6" s="16" t="s">
        <v>725</v>
      </c>
      <c r="T6" s="16" t="s">
        <v>51</v>
      </c>
      <c r="U6" s="16" t="s">
        <v>706</v>
      </c>
      <c r="V6" s="16" t="s">
        <v>177</v>
      </c>
      <c r="W6" s="16" t="s">
        <v>178</v>
      </c>
      <c r="X6" s="16" t="s">
        <v>179</v>
      </c>
      <c r="Y6" s="16" t="s">
        <v>47</v>
      </c>
      <c r="AC6" s="16" t="s">
        <v>34</v>
      </c>
      <c r="AF6" s="16" t="s">
        <v>724</v>
      </c>
      <c r="AG6" s="16" t="s">
        <v>542</v>
      </c>
    </row>
    <row r="7" spans="1:33" x14ac:dyDescent="0.2">
      <c r="A7" s="19" t="s">
        <v>26</v>
      </c>
      <c r="B7" s="19" t="s">
        <v>27</v>
      </c>
      <c r="C7" s="19" t="s">
        <v>55</v>
      </c>
      <c r="D7" s="19" t="s">
        <v>29</v>
      </c>
      <c r="E7" s="19" t="s">
        <v>56</v>
      </c>
      <c r="F7" s="19" t="s">
        <v>691</v>
      </c>
      <c r="G7" s="19">
        <v>1</v>
      </c>
      <c r="J7" s="19">
        <v>5</v>
      </c>
      <c r="K7" s="19" t="s">
        <v>31</v>
      </c>
      <c r="N7" s="19">
        <v>2</v>
      </c>
      <c r="O7" s="19" t="s">
        <v>39</v>
      </c>
      <c r="R7" s="19" t="s">
        <v>732</v>
      </c>
      <c r="S7" s="19" t="s">
        <v>731</v>
      </c>
      <c r="T7" s="19" t="s">
        <v>57</v>
      </c>
      <c r="U7" s="19" t="s">
        <v>58</v>
      </c>
      <c r="V7" s="19" t="s">
        <v>182</v>
      </c>
      <c r="W7" s="19" t="s">
        <v>329</v>
      </c>
      <c r="X7" s="19" t="s">
        <v>330</v>
      </c>
      <c r="Y7" s="19" t="s">
        <v>47</v>
      </c>
      <c r="AC7" s="19" t="s">
        <v>34</v>
      </c>
      <c r="AF7" s="19" t="s">
        <v>730</v>
      </c>
      <c r="AG7" s="19" t="s">
        <v>542</v>
      </c>
    </row>
    <row r="8" spans="1:33" s="23" customFormat="1" x14ac:dyDescent="0.2">
      <c r="A8" s="23" t="s">
        <v>35</v>
      </c>
      <c r="B8" s="23" t="s">
        <v>27</v>
      </c>
      <c r="C8" s="23" t="s">
        <v>52</v>
      </c>
      <c r="D8" s="23" t="s">
        <v>29</v>
      </c>
      <c r="E8" s="23" t="s">
        <v>49</v>
      </c>
      <c r="F8" s="23" t="s">
        <v>691</v>
      </c>
      <c r="G8" s="23">
        <v>1</v>
      </c>
      <c r="J8" s="23">
        <v>5</v>
      </c>
      <c r="K8" s="23" t="s">
        <v>733</v>
      </c>
      <c r="N8" s="23">
        <v>2</v>
      </c>
      <c r="Q8" s="23" t="s">
        <v>837</v>
      </c>
      <c r="R8" s="23" t="s">
        <v>729</v>
      </c>
      <c r="S8" s="23" t="s">
        <v>728</v>
      </c>
      <c r="T8" s="23" t="s">
        <v>51</v>
      </c>
      <c r="U8" s="23" t="s">
        <v>707</v>
      </c>
      <c r="W8" s="23" t="s">
        <v>178</v>
      </c>
      <c r="Y8" s="23" t="s">
        <v>47</v>
      </c>
      <c r="AC8" s="23" t="s">
        <v>34</v>
      </c>
      <c r="AF8" s="23" t="s">
        <v>727</v>
      </c>
      <c r="AG8" s="23" t="s">
        <v>542</v>
      </c>
    </row>
    <row r="9" spans="1:33" x14ac:dyDescent="0.2">
      <c r="A9" s="19" t="s">
        <v>26</v>
      </c>
      <c r="B9" s="19" t="s">
        <v>27</v>
      </c>
      <c r="C9" s="19" t="s">
        <v>61</v>
      </c>
      <c r="D9" s="19" t="s">
        <v>29</v>
      </c>
      <c r="E9" s="19" t="s">
        <v>56</v>
      </c>
      <c r="F9" s="19" t="s">
        <v>691</v>
      </c>
      <c r="G9" s="19">
        <v>1</v>
      </c>
      <c r="J9" s="19">
        <v>5</v>
      </c>
      <c r="K9" s="19" t="s">
        <v>31</v>
      </c>
      <c r="N9" s="19">
        <v>2</v>
      </c>
      <c r="O9" s="19" t="s">
        <v>39</v>
      </c>
      <c r="R9" s="19" t="s">
        <v>734</v>
      </c>
      <c r="S9" s="19" t="s">
        <v>731</v>
      </c>
      <c r="T9" s="19" t="s">
        <v>62</v>
      </c>
      <c r="U9" s="19" t="s">
        <v>708</v>
      </c>
      <c r="V9" s="19" t="s">
        <v>182</v>
      </c>
      <c r="W9" s="19" t="s">
        <v>267</v>
      </c>
      <c r="X9" s="19" t="s">
        <v>268</v>
      </c>
      <c r="Y9" s="19" t="s">
        <v>47</v>
      </c>
      <c r="AC9" s="19" t="s">
        <v>34</v>
      </c>
      <c r="AF9" s="19" t="s">
        <v>730</v>
      </c>
      <c r="AG9" s="19" t="s">
        <v>542</v>
      </c>
    </row>
    <row r="10" spans="1:33" x14ac:dyDescent="0.2">
      <c r="A10" s="19" t="s">
        <v>26</v>
      </c>
      <c r="B10" s="19" t="s">
        <v>27</v>
      </c>
      <c r="C10" s="19" t="s">
        <v>65</v>
      </c>
      <c r="D10" s="19" t="s">
        <v>29</v>
      </c>
      <c r="E10" s="19" t="s">
        <v>56</v>
      </c>
      <c r="F10" s="19" t="s">
        <v>691</v>
      </c>
      <c r="G10" s="19">
        <v>1</v>
      </c>
      <c r="J10" s="19">
        <v>5</v>
      </c>
      <c r="K10" s="19" t="s">
        <v>31</v>
      </c>
      <c r="N10" s="19">
        <v>2</v>
      </c>
      <c r="O10" s="19" t="s">
        <v>39</v>
      </c>
      <c r="R10" s="19" t="s">
        <v>732</v>
      </c>
      <c r="S10" s="19" t="s">
        <v>731</v>
      </c>
      <c r="T10" s="19" t="s">
        <v>66</v>
      </c>
      <c r="U10" s="19" t="s">
        <v>67</v>
      </c>
      <c r="V10" s="19" t="s">
        <v>182</v>
      </c>
      <c r="W10" s="19" t="s">
        <v>267</v>
      </c>
      <c r="X10" s="19" t="s">
        <v>268</v>
      </c>
      <c r="Y10" s="19" t="s">
        <v>47</v>
      </c>
      <c r="AC10" s="19" t="s">
        <v>34</v>
      </c>
      <c r="AF10" s="19" t="s">
        <v>730</v>
      </c>
      <c r="AG10" s="19" t="s">
        <v>542</v>
      </c>
    </row>
    <row r="11" spans="1:33" x14ac:dyDescent="0.2">
      <c r="A11" s="19" t="s">
        <v>35</v>
      </c>
      <c r="B11" s="19" t="s">
        <v>27</v>
      </c>
      <c r="C11" s="19" t="s">
        <v>36</v>
      </c>
      <c r="D11" s="19" t="s">
        <v>29</v>
      </c>
      <c r="E11" s="19" t="s">
        <v>30</v>
      </c>
      <c r="F11" s="19" t="s">
        <v>691</v>
      </c>
      <c r="G11" s="19">
        <v>1</v>
      </c>
      <c r="J11" s="19">
        <v>5</v>
      </c>
      <c r="K11" s="19" t="s">
        <v>608</v>
      </c>
      <c r="N11" s="19">
        <v>3</v>
      </c>
      <c r="P11" s="19" t="s">
        <v>516</v>
      </c>
      <c r="Q11" s="20" t="s">
        <v>836</v>
      </c>
      <c r="R11" s="19" t="s">
        <v>716</v>
      </c>
      <c r="S11" s="19" t="s">
        <v>715</v>
      </c>
      <c r="T11" s="19" t="s">
        <v>33</v>
      </c>
      <c r="U11" s="19" t="s">
        <v>702</v>
      </c>
      <c r="V11" s="19" t="s">
        <v>141</v>
      </c>
      <c r="W11" s="19" t="s">
        <v>142</v>
      </c>
      <c r="X11" s="19" t="s">
        <v>143</v>
      </c>
      <c r="AE11" s="19" t="s">
        <v>717</v>
      </c>
      <c r="AF11" s="19" t="s">
        <v>713</v>
      </c>
      <c r="AG11" s="19" t="s">
        <v>542</v>
      </c>
    </row>
    <row r="12" spans="1:33" x14ac:dyDescent="0.2">
      <c r="A12" s="19" t="s">
        <v>102</v>
      </c>
      <c r="B12" s="19" t="s">
        <v>584</v>
      </c>
      <c r="C12" s="19" t="s">
        <v>507</v>
      </c>
      <c r="D12" s="19" t="s">
        <v>29</v>
      </c>
      <c r="E12" s="19" t="s">
        <v>49</v>
      </c>
      <c r="F12" s="19" t="s">
        <v>696</v>
      </c>
      <c r="H12" s="19">
        <v>1</v>
      </c>
      <c r="J12" s="19">
        <v>5</v>
      </c>
      <c r="K12" s="19" t="s">
        <v>73</v>
      </c>
      <c r="S12" s="19" t="s">
        <v>509</v>
      </c>
      <c r="U12" s="19" t="s">
        <v>508</v>
      </c>
      <c r="AF12" s="19" t="s">
        <v>705</v>
      </c>
      <c r="AG12" s="19" t="s">
        <v>542</v>
      </c>
    </row>
    <row r="13" spans="1:33" s="21" customFormat="1" x14ac:dyDescent="0.2">
      <c r="A13" s="21" t="s">
        <v>852</v>
      </c>
      <c r="B13" s="21" t="s">
        <v>646</v>
      </c>
      <c r="C13" s="21" t="s">
        <v>855</v>
      </c>
      <c r="D13" s="21" t="s">
        <v>29</v>
      </c>
      <c r="E13" s="21" t="s">
        <v>72</v>
      </c>
      <c r="F13" s="21" t="s">
        <v>696</v>
      </c>
      <c r="G13" s="21">
        <v>1</v>
      </c>
      <c r="J13" s="21">
        <v>5</v>
      </c>
      <c r="K13" s="21" t="s">
        <v>849</v>
      </c>
      <c r="M13" s="22"/>
      <c r="R13" s="21" t="s">
        <v>851</v>
      </c>
      <c r="U13" s="21" t="s">
        <v>853</v>
      </c>
      <c r="AC13" s="21" t="s">
        <v>34</v>
      </c>
      <c r="AF13" s="21" t="s">
        <v>540</v>
      </c>
      <c r="AG13" s="21" t="s">
        <v>542</v>
      </c>
    </row>
    <row r="14" spans="1:33" x14ac:dyDescent="0.2">
      <c r="A14" s="19" t="s">
        <v>832</v>
      </c>
      <c r="B14" s="19" t="s">
        <v>646</v>
      </c>
      <c r="C14" s="19" t="s">
        <v>524</v>
      </c>
      <c r="D14" s="19" t="s">
        <v>29</v>
      </c>
      <c r="E14" s="19" t="s">
        <v>72</v>
      </c>
      <c r="F14" s="19" t="s">
        <v>696</v>
      </c>
      <c r="G14" s="19">
        <v>1</v>
      </c>
      <c r="J14" s="19">
        <v>5</v>
      </c>
      <c r="K14" s="19" t="s">
        <v>73</v>
      </c>
      <c r="N14" s="21">
        <v>2</v>
      </c>
      <c r="O14" s="19" t="s">
        <v>203</v>
      </c>
      <c r="P14" s="19" t="s">
        <v>850</v>
      </c>
      <c r="R14" s="21" t="s">
        <v>851</v>
      </c>
      <c r="U14" s="21" t="s">
        <v>853</v>
      </c>
      <c r="AC14" s="19" t="s">
        <v>34</v>
      </c>
      <c r="AF14" s="19" t="s">
        <v>540</v>
      </c>
      <c r="AG14" s="19" t="s">
        <v>542</v>
      </c>
    </row>
  </sheetData>
  <autoFilter ref="A1:AG14" xr:uid="{830782AE-EA9E-1744-B12C-11CD1E1E344E}"/>
  <hyperlinks>
    <hyperlink ref="AG13" r:id="rId1" xr:uid="{6B75B539-3661-BA49-919B-5B9904775516}"/>
    <hyperlink ref="AG12" r:id="rId2" xr:uid="{08DEBCE1-6E9D-7249-8CE7-337728D32B99}"/>
    <hyperlink ref="AG2:AG11" r:id="rId3" display="https://sta.uwi.edu/resources/documents/facultybooklets/EngUndergrad.pdf" xr:uid="{EC436E59-425A-AC44-8F31-1EBDE26D8FC5}"/>
    <hyperlink ref="AG14" r:id="rId4" xr:uid="{D84DC750-EB2E-1543-93F8-51470FAB6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
  <sheetViews>
    <sheetView topLeftCell="B1" zoomScale="67" zoomScaleNormal="67" workbookViewId="0">
      <selection activeCell="B2" sqref="B2:AG20"/>
    </sheetView>
  </sheetViews>
  <sheetFormatPr baseColWidth="10" defaultColWidth="10.83203125" defaultRowHeight="16" x14ac:dyDescent="0.2"/>
  <cols>
    <col min="1" max="1" width="42.5" hidden="1" customWidth="1"/>
    <col min="2" max="2" width="42.5" customWidth="1"/>
    <col min="4" max="4" width="22" customWidth="1"/>
    <col min="5" max="6" width="21.1640625" customWidth="1"/>
    <col min="7" max="8" width="10.83203125" customWidth="1"/>
    <col min="9" max="9" width="11" customWidth="1"/>
    <col min="10" max="10" width="10.83203125" customWidth="1"/>
    <col min="11" max="11" width="12.6640625" customWidth="1"/>
    <col min="12" max="14" width="21.6640625" customWidth="1"/>
    <col min="15" max="15" width="13" customWidth="1"/>
    <col min="16" max="16" width="17.1640625" customWidth="1"/>
    <col min="17" max="18" width="14.6640625" customWidth="1"/>
    <col min="19" max="19" width="24.6640625" customWidth="1"/>
    <col min="20" max="21" width="21.1640625" customWidth="1"/>
    <col min="22" max="24" width="32.33203125" customWidth="1"/>
    <col min="25" max="25" width="21.83203125" customWidth="1"/>
    <col min="26" max="27" width="20.6640625" customWidth="1"/>
    <col min="28" max="29" width="10.83203125" customWidth="1"/>
    <col min="30" max="30" width="12.6640625" customWidth="1"/>
    <col min="31" max="31" width="15.6640625" customWidth="1"/>
    <col min="32" max="32" width="43.5" customWidth="1"/>
  </cols>
  <sheetData>
    <row r="1" spans="1:33" x14ac:dyDescent="0.2">
      <c r="A1" t="s">
        <v>0</v>
      </c>
      <c r="B1" t="s">
        <v>847</v>
      </c>
      <c r="C1" t="s">
        <v>632</v>
      </c>
      <c r="D1" t="s">
        <v>641</v>
      </c>
      <c r="E1" t="s">
        <v>1</v>
      </c>
      <c r="F1" t="s">
        <v>2</v>
      </c>
      <c r="G1" t="s">
        <v>633</v>
      </c>
      <c r="H1" t="s">
        <v>3</v>
      </c>
      <c r="I1" t="s">
        <v>4</v>
      </c>
      <c r="J1" t="s">
        <v>5</v>
      </c>
      <c r="K1" t="s">
        <v>634</v>
      </c>
      <c r="L1" t="s">
        <v>635</v>
      </c>
      <c r="M1" t="s">
        <v>636</v>
      </c>
      <c r="N1" t="s">
        <v>637</v>
      </c>
      <c r="O1" t="s">
        <v>10</v>
      </c>
      <c r="P1" t="s">
        <v>638</v>
      </c>
      <c r="Q1" t="s">
        <v>639</v>
      </c>
      <c r="R1" t="s">
        <v>640</v>
      </c>
      <c r="S1" t="s">
        <v>14</v>
      </c>
      <c r="T1" t="s">
        <v>15</v>
      </c>
      <c r="U1" t="s">
        <v>16</v>
      </c>
      <c r="V1" t="s">
        <v>645</v>
      </c>
      <c r="W1" t="s">
        <v>18</v>
      </c>
      <c r="X1" t="s">
        <v>642</v>
      </c>
      <c r="Y1" t="s">
        <v>643</v>
      </c>
      <c r="Z1" t="s">
        <v>21</v>
      </c>
      <c r="AA1" t="s">
        <v>22</v>
      </c>
      <c r="AB1" t="s">
        <v>353</v>
      </c>
      <c r="AC1" t="s">
        <v>23</v>
      </c>
      <c r="AD1" t="s">
        <v>24</v>
      </c>
      <c r="AE1" t="s">
        <v>25</v>
      </c>
      <c r="AF1" t="s">
        <v>539</v>
      </c>
      <c r="AG1" t="s">
        <v>644</v>
      </c>
    </row>
    <row r="2" spans="1:33" ht="48" customHeight="1" x14ac:dyDescent="0.2">
      <c r="A2" t="s">
        <v>77</v>
      </c>
      <c r="B2" t="s">
        <v>848</v>
      </c>
      <c r="C2" t="s">
        <v>27</v>
      </c>
      <c r="D2" t="s">
        <v>78</v>
      </c>
      <c r="E2" t="s">
        <v>79</v>
      </c>
      <c r="F2" t="s">
        <v>80</v>
      </c>
      <c r="G2" t="s">
        <v>738</v>
      </c>
      <c r="H2">
        <v>1</v>
      </c>
      <c r="I2">
        <v>1</v>
      </c>
      <c r="K2">
        <v>5</v>
      </c>
      <c r="L2" t="s">
        <v>73</v>
      </c>
      <c r="O2">
        <v>2</v>
      </c>
      <c r="S2" t="s">
        <v>81</v>
      </c>
      <c r="U2" t="s">
        <v>82</v>
      </c>
      <c r="V2" t="s">
        <v>510</v>
      </c>
      <c r="X2" t="s">
        <v>234</v>
      </c>
      <c r="Y2" t="s">
        <v>91</v>
      </c>
      <c r="Z2" t="s">
        <v>47</v>
      </c>
      <c r="AC2" t="s">
        <v>34</v>
      </c>
      <c r="AF2" t="s">
        <v>654</v>
      </c>
      <c r="AG2" t="s">
        <v>553</v>
      </c>
    </row>
    <row r="3" spans="1:33" ht="48" customHeight="1" x14ac:dyDescent="0.2">
      <c r="A3" t="s">
        <v>35</v>
      </c>
      <c r="B3" t="s">
        <v>848</v>
      </c>
      <c r="C3" t="s">
        <v>27</v>
      </c>
      <c r="D3" t="s">
        <v>573</v>
      </c>
      <c r="E3" t="s">
        <v>79</v>
      </c>
      <c r="F3" t="s">
        <v>80</v>
      </c>
      <c r="G3" t="s">
        <v>738</v>
      </c>
      <c r="H3">
        <v>1</v>
      </c>
      <c r="I3">
        <v>1</v>
      </c>
      <c r="K3">
        <v>5</v>
      </c>
      <c r="L3" t="s">
        <v>73</v>
      </c>
      <c r="O3">
        <v>2</v>
      </c>
      <c r="S3" t="s">
        <v>83</v>
      </c>
      <c r="U3" t="s">
        <v>84</v>
      </c>
      <c r="V3" t="s">
        <v>652</v>
      </c>
      <c r="X3" t="s">
        <v>234</v>
      </c>
      <c r="Y3" t="s">
        <v>91</v>
      </c>
      <c r="Z3" t="s">
        <v>47</v>
      </c>
      <c r="AC3" t="s">
        <v>34</v>
      </c>
      <c r="AF3" t="s">
        <v>654</v>
      </c>
      <c r="AG3" t="s">
        <v>553</v>
      </c>
    </row>
    <row r="4" spans="1:33" ht="48" customHeight="1" x14ac:dyDescent="0.2">
      <c r="A4" t="s">
        <v>77</v>
      </c>
      <c r="B4" t="s">
        <v>848</v>
      </c>
      <c r="C4" t="s">
        <v>27</v>
      </c>
      <c r="D4" t="s">
        <v>97</v>
      </c>
      <c r="E4" t="s">
        <v>79</v>
      </c>
      <c r="F4" t="s">
        <v>80</v>
      </c>
      <c r="G4" t="s">
        <v>691</v>
      </c>
      <c r="H4">
        <v>1</v>
      </c>
      <c r="I4">
        <v>1</v>
      </c>
      <c r="K4">
        <v>5</v>
      </c>
      <c r="L4" t="s">
        <v>73</v>
      </c>
      <c r="O4">
        <v>2</v>
      </c>
      <c r="S4" t="s">
        <v>526</v>
      </c>
      <c r="V4" t="s">
        <v>652</v>
      </c>
      <c r="Y4" t="s">
        <v>85</v>
      </c>
      <c r="Z4" t="s">
        <v>47</v>
      </c>
      <c r="AB4" t="s">
        <v>525</v>
      </c>
      <c r="AC4" t="s">
        <v>86</v>
      </c>
      <c r="AD4" t="s">
        <v>87</v>
      </c>
      <c r="AF4" t="s">
        <v>544</v>
      </c>
      <c r="AG4" t="s">
        <v>553</v>
      </c>
    </row>
    <row r="5" spans="1:33" ht="48" customHeight="1" x14ac:dyDescent="0.2">
      <c r="A5" t="s">
        <v>35</v>
      </c>
      <c r="B5" t="s">
        <v>848</v>
      </c>
      <c r="C5" t="s">
        <v>27</v>
      </c>
      <c r="D5" t="s">
        <v>831</v>
      </c>
      <c r="E5" t="s">
        <v>79</v>
      </c>
      <c r="F5" t="s">
        <v>98</v>
      </c>
      <c r="G5" t="s">
        <v>738</v>
      </c>
      <c r="H5">
        <v>1</v>
      </c>
      <c r="I5">
        <v>1</v>
      </c>
      <c r="K5">
        <v>5</v>
      </c>
      <c r="L5" t="s">
        <v>73</v>
      </c>
      <c r="M5" t="s">
        <v>807</v>
      </c>
      <c r="O5">
        <v>2</v>
      </c>
      <c r="S5" t="s">
        <v>526</v>
      </c>
      <c r="U5" t="s">
        <v>99</v>
      </c>
      <c r="V5" t="s">
        <v>655</v>
      </c>
      <c r="X5" t="s">
        <v>234</v>
      </c>
      <c r="Y5" t="s">
        <v>91</v>
      </c>
      <c r="Z5" t="s">
        <v>47</v>
      </c>
      <c r="AC5" t="s">
        <v>34</v>
      </c>
      <c r="AF5" t="s">
        <v>549</v>
      </c>
      <c r="AG5" t="s">
        <v>553</v>
      </c>
    </row>
    <row r="6" spans="1:33" ht="48" customHeight="1" x14ac:dyDescent="0.2">
      <c r="A6" t="s">
        <v>77</v>
      </c>
      <c r="B6" t="s">
        <v>848</v>
      </c>
      <c r="C6" t="s">
        <v>27</v>
      </c>
      <c r="D6" t="s">
        <v>89</v>
      </c>
      <c r="E6" t="s">
        <v>79</v>
      </c>
      <c r="F6" t="s">
        <v>80</v>
      </c>
      <c r="G6" t="s">
        <v>691</v>
      </c>
      <c r="H6">
        <v>1</v>
      </c>
      <c r="I6">
        <v>1</v>
      </c>
      <c r="K6">
        <v>5</v>
      </c>
      <c r="L6" t="s">
        <v>73</v>
      </c>
      <c r="O6">
        <v>2</v>
      </c>
      <c r="S6" t="s">
        <v>526</v>
      </c>
      <c r="U6" t="s">
        <v>90</v>
      </c>
      <c r="V6" t="s">
        <v>631</v>
      </c>
      <c r="X6" t="s">
        <v>631</v>
      </c>
      <c r="Y6" t="s">
        <v>631</v>
      </c>
      <c r="AB6" t="s">
        <v>347</v>
      </c>
      <c r="AC6" t="s">
        <v>34</v>
      </c>
      <c r="AF6" t="s">
        <v>544</v>
      </c>
      <c r="AG6" t="s">
        <v>553</v>
      </c>
    </row>
    <row r="7" spans="1:33" ht="48" customHeight="1" x14ac:dyDescent="0.2">
      <c r="A7" t="s">
        <v>77</v>
      </c>
      <c r="B7" t="s">
        <v>848</v>
      </c>
      <c r="C7" t="s">
        <v>27</v>
      </c>
      <c r="D7" t="s">
        <v>111</v>
      </c>
      <c r="E7" t="s">
        <v>79</v>
      </c>
      <c r="F7" t="s">
        <v>112</v>
      </c>
      <c r="G7" t="s">
        <v>738</v>
      </c>
      <c r="H7">
        <v>1</v>
      </c>
      <c r="I7">
        <v>1</v>
      </c>
      <c r="K7">
        <v>5</v>
      </c>
      <c r="L7" t="s">
        <v>73</v>
      </c>
      <c r="M7" t="s">
        <v>94</v>
      </c>
      <c r="O7">
        <v>2</v>
      </c>
      <c r="R7" t="s">
        <v>694</v>
      </c>
      <c r="S7" t="s">
        <v>526</v>
      </c>
      <c r="V7" t="s">
        <v>631</v>
      </c>
      <c r="X7" t="s">
        <v>45</v>
      </c>
      <c r="Y7" t="s">
        <v>46</v>
      </c>
      <c r="Z7" t="s">
        <v>47</v>
      </c>
      <c r="AB7" t="s">
        <v>530</v>
      </c>
      <c r="AC7" t="s">
        <v>34</v>
      </c>
      <c r="AF7" t="s">
        <v>545</v>
      </c>
      <c r="AG7" t="s">
        <v>553</v>
      </c>
    </row>
    <row r="8" spans="1:33" ht="48" customHeight="1" x14ac:dyDescent="0.2">
      <c r="A8" t="s">
        <v>77</v>
      </c>
      <c r="B8" t="s">
        <v>848</v>
      </c>
      <c r="C8" t="s">
        <v>27</v>
      </c>
      <c r="D8" t="s">
        <v>92</v>
      </c>
      <c r="E8" t="s">
        <v>79</v>
      </c>
      <c r="F8" t="s">
        <v>80</v>
      </c>
      <c r="G8" t="s">
        <v>738</v>
      </c>
      <c r="H8">
        <v>1</v>
      </c>
      <c r="I8">
        <v>1</v>
      </c>
      <c r="K8">
        <v>5</v>
      </c>
      <c r="L8" t="s">
        <v>73</v>
      </c>
      <c r="O8">
        <v>2</v>
      </c>
      <c r="S8" t="s">
        <v>526</v>
      </c>
      <c r="V8" t="s">
        <v>527</v>
      </c>
      <c r="AB8" t="s">
        <v>525</v>
      </c>
      <c r="AC8" t="s">
        <v>34</v>
      </c>
      <c r="AF8" t="s">
        <v>544</v>
      </c>
      <c r="AG8" t="s">
        <v>553</v>
      </c>
    </row>
    <row r="9" spans="1:33" ht="48" customHeight="1" x14ac:dyDescent="0.2">
      <c r="A9" t="s">
        <v>77</v>
      </c>
      <c r="B9" t="s">
        <v>848</v>
      </c>
      <c r="C9" t="s">
        <v>27</v>
      </c>
      <c r="D9" t="s">
        <v>574</v>
      </c>
      <c r="E9" t="s">
        <v>79</v>
      </c>
      <c r="F9" t="s">
        <v>80</v>
      </c>
      <c r="G9" t="s">
        <v>738</v>
      </c>
      <c r="H9">
        <v>1</v>
      </c>
      <c r="I9">
        <v>1</v>
      </c>
      <c r="K9">
        <v>5</v>
      </c>
      <c r="L9" t="s">
        <v>73</v>
      </c>
      <c r="O9">
        <v>2</v>
      </c>
      <c r="S9" t="s">
        <v>526</v>
      </c>
      <c r="V9" t="s">
        <v>631</v>
      </c>
      <c r="X9" t="s">
        <v>631</v>
      </c>
      <c r="Y9" t="s">
        <v>631</v>
      </c>
      <c r="AB9" t="s">
        <v>347</v>
      </c>
      <c r="AC9" t="s">
        <v>34</v>
      </c>
    </row>
    <row r="10" spans="1:33" ht="48" customHeight="1" x14ac:dyDescent="0.2">
      <c r="A10" t="s">
        <v>77</v>
      </c>
      <c r="B10" t="s">
        <v>848</v>
      </c>
      <c r="C10" t="s">
        <v>27</v>
      </c>
      <c r="D10" t="s">
        <v>116</v>
      </c>
      <c r="E10" t="s">
        <v>79</v>
      </c>
      <c r="F10" t="s">
        <v>112</v>
      </c>
      <c r="G10" t="s">
        <v>738</v>
      </c>
      <c r="H10">
        <v>1</v>
      </c>
      <c r="I10">
        <v>1</v>
      </c>
      <c r="K10">
        <v>5</v>
      </c>
      <c r="L10" t="s">
        <v>73</v>
      </c>
      <c r="O10">
        <v>2</v>
      </c>
      <c r="Q10" t="s">
        <v>117</v>
      </c>
      <c r="S10" t="s">
        <v>526</v>
      </c>
      <c r="V10" t="s">
        <v>512</v>
      </c>
      <c r="X10" t="s">
        <v>533</v>
      </c>
      <c r="Y10" t="s">
        <v>113</v>
      </c>
      <c r="AB10" t="s">
        <v>531</v>
      </c>
      <c r="AC10" t="s">
        <v>34</v>
      </c>
      <c r="AE10" t="s">
        <v>534</v>
      </c>
      <c r="AF10" t="s">
        <v>546</v>
      </c>
      <c r="AG10" t="s">
        <v>553</v>
      </c>
    </row>
    <row r="11" spans="1:33" ht="48" customHeight="1" x14ac:dyDescent="0.2">
      <c r="A11" t="s">
        <v>35</v>
      </c>
      <c r="B11" t="s">
        <v>848</v>
      </c>
      <c r="C11" t="s">
        <v>27</v>
      </c>
      <c r="D11" t="s">
        <v>577</v>
      </c>
      <c r="E11" t="s">
        <v>79</v>
      </c>
      <c r="F11" t="s">
        <v>80</v>
      </c>
      <c r="G11" t="s">
        <v>738</v>
      </c>
      <c r="H11">
        <v>1</v>
      </c>
      <c r="I11">
        <v>1</v>
      </c>
      <c r="K11">
        <v>5</v>
      </c>
      <c r="L11" t="s">
        <v>73</v>
      </c>
      <c r="O11">
        <v>2</v>
      </c>
      <c r="S11" t="s">
        <v>526</v>
      </c>
      <c r="U11" t="s">
        <v>93</v>
      </c>
      <c r="V11" t="s">
        <v>631</v>
      </c>
      <c r="X11" t="s">
        <v>631</v>
      </c>
      <c r="Y11" t="s">
        <v>631</v>
      </c>
      <c r="Z11" t="s">
        <v>47</v>
      </c>
      <c r="AB11" t="s">
        <v>347</v>
      </c>
      <c r="AC11" t="s">
        <v>34</v>
      </c>
      <c r="AF11" t="s">
        <v>550</v>
      </c>
      <c r="AG11" t="s">
        <v>553</v>
      </c>
    </row>
    <row r="12" spans="1:33" ht="48" customHeight="1" x14ac:dyDescent="0.2">
      <c r="A12" t="s">
        <v>35</v>
      </c>
      <c r="B12" t="s">
        <v>848</v>
      </c>
      <c r="C12" t="s">
        <v>27</v>
      </c>
      <c r="D12" t="s">
        <v>576</v>
      </c>
      <c r="E12" t="s">
        <v>79</v>
      </c>
      <c r="F12" t="s">
        <v>80</v>
      </c>
      <c r="G12" t="s">
        <v>738</v>
      </c>
      <c r="H12">
        <v>1</v>
      </c>
      <c r="I12">
        <v>1</v>
      </c>
      <c r="K12">
        <v>5</v>
      </c>
      <c r="L12" t="s">
        <v>73</v>
      </c>
      <c r="O12">
        <v>2</v>
      </c>
      <c r="S12" t="s">
        <v>526</v>
      </c>
      <c r="U12" t="s">
        <v>93</v>
      </c>
      <c r="V12" t="s">
        <v>631</v>
      </c>
      <c r="X12" t="s">
        <v>631</v>
      </c>
      <c r="Y12" t="s">
        <v>631</v>
      </c>
      <c r="Z12" t="s">
        <v>47</v>
      </c>
      <c r="AB12" t="s">
        <v>347</v>
      </c>
      <c r="AC12" t="s">
        <v>34</v>
      </c>
      <c r="AF12" t="s">
        <v>550</v>
      </c>
      <c r="AG12" t="s">
        <v>553</v>
      </c>
    </row>
    <row r="13" spans="1:33" ht="48" customHeight="1" x14ac:dyDescent="0.2">
      <c r="A13" t="s">
        <v>35</v>
      </c>
      <c r="B13" t="s">
        <v>848</v>
      </c>
      <c r="C13" t="s">
        <v>27</v>
      </c>
      <c r="D13" t="s">
        <v>575</v>
      </c>
      <c r="E13" t="s">
        <v>79</v>
      </c>
      <c r="F13" t="s">
        <v>80</v>
      </c>
      <c r="G13" t="s">
        <v>738</v>
      </c>
      <c r="H13">
        <v>1</v>
      </c>
      <c r="I13">
        <v>1</v>
      </c>
      <c r="K13">
        <v>5</v>
      </c>
      <c r="L13" t="s">
        <v>31</v>
      </c>
      <c r="M13" t="s">
        <v>94</v>
      </c>
      <c r="O13">
        <v>2</v>
      </c>
      <c r="S13" t="s">
        <v>526</v>
      </c>
      <c r="U13" t="s">
        <v>95</v>
      </c>
      <c r="V13" t="s">
        <v>653</v>
      </c>
      <c r="X13" t="s">
        <v>118</v>
      </c>
      <c r="Y13" t="s">
        <v>119</v>
      </c>
      <c r="Z13" t="s">
        <v>47</v>
      </c>
      <c r="AB13" t="s">
        <v>525</v>
      </c>
      <c r="AC13" t="s">
        <v>34</v>
      </c>
      <c r="AF13" t="s">
        <v>551</v>
      </c>
      <c r="AG13" t="s">
        <v>553</v>
      </c>
    </row>
    <row r="14" spans="1:33" ht="48" customHeight="1" x14ac:dyDescent="0.2">
      <c r="A14" t="s">
        <v>77</v>
      </c>
      <c r="B14" t="s">
        <v>848</v>
      </c>
      <c r="C14" t="s">
        <v>27</v>
      </c>
      <c r="D14" t="s">
        <v>96</v>
      </c>
      <c r="E14" t="s">
        <v>79</v>
      </c>
      <c r="F14" t="s">
        <v>80</v>
      </c>
      <c r="G14" t="s">
        <v>738</v>
      </c>
      <c r="H14">
        <v>1</v>
      </c>
      <c r="I14">
        <v>1</v>
      </c>
      <c r="K14">
        <v>5</v>
      </c>
      <c r="L14" t="s">
        <v>31</v>
      </c>
      <c r="M14" t="s">
        <v>94</v>
      </c>
      <c r="O14">
        <v>2</v>
      </c>
      <c r="S14" t="s">
        <v>526</v>
      </c>
      <c r="V14" t="s">
        <v>513</v>
      </c>
      <c r="Z14" t="s">
        <v>47</v>
      </c>
      <c r="AB14" t="s">
        <v>525</v>
      </c>
      <c r="AC14" t="s">
        <v>34</v>
      </c>
      <c r="AF14" t="s">
        <v>547</v>
      </c>
      <c r="AG14" t="s">
        <v>553</v>
      </c>
    </row>
    <row r="15" spans="1:33" ht="48" customHeight="1" x14ac:dyDescent="0.2">
      <c r="A15" t="s">
        <v>77</v>
      </c>
      <c r="B15" t="s">
        <v>848</v>
      </c>
      <c r="C15" t="s">
        <v>27</v>
      </c>
      <c r="D15" t="s">
        <v>511</v>
      </c>
      <c r="E15" t="s">
        <v>79</v>
      </c>
      <c r="F15" t="s">
        <v>98</v>
      </c>
      <c r="G15" t="s">
        <v>691</v>
      </c>
      <c r="H15">
        <v>1</v>
      </c>
      <c r="K15">
        <v>5</v>
      </c>
      <c r="L15" t="s">
        <v>73</v>
      </c>
      <c r="M15" t="s">
        <v>808</v>
      </c>
      <c r="O15">
        <v>2</v>
      </c>
      <c r="S15" t="s">
        <v>526</v>
      </c>
      <c r="U15" t="s">
        <v>110</v>
      </c>
      <c r="V15" t="s">
        <v>514</v>
      </c>
      <c r="Z15" t="s">
        <v>47</v>
      </c>
      <c r="AB15" t="s">
        <v>529</v>
      </c>
      <c r="AC15" t="s">
        <v>34</v>
      </c>
      <c r="AF15" t="s">
        <v>548</v>
      </c>
      <c r="AG15" t="s">
        <v>553</v>
      </c>
    </row>
    <row r="16" spans="1:33" ht="48" customHeight="1" x14ac:dyDescent="0.2">
      <c r="A16" t="s">
        <v>102</v>
      </c>
      <c r="B16" t="s">
        <v>102</v>
      </c>
      <c r="C16" t="s">
        <v>584</v>
      </c>
      <c r="D16" t="s">
        <v>103</v>
      </c>
      <c r="E16" t="s">
        <v>79</v>
      </c>
      <c r="F16" t="s">
        <v>98</v>
      </c>
      <c r="G16" t="s">
        <v>696</v>
      </c>
      <c r="H16">
        <v>1</v>
      </c>
      <c r="I16">
        <v>0</v>
      </c>
      <c r="K16">
        <v>5</v>
      </c>
      <c r="L16" t="s">
        <v>73</v>
      </c>
      <c r="M16" t="s">
        <v>695</v>
      </c>
      <c r="S16" t="s">
        <v>528</v>
      </c>
      <c r="V16" t="s">
        <v>104</v>
      </c>
      <c r="X16" t="s">
        <v>105</v>
      </c>
      <c r="AF16" t="s">
        <v>617</v>
      </c>
      <c r="AG16" t="s">
        <v>553</v>
      </c>
    </row>
    <row r="17" spans="1:33" ht="48" customHeight="1" x14ac:dyDescent="0.2">
      <c r="A17" t="s">
        <v>102</v>
      </c>
      <c r="B17" t="s">
        <v>102</v>
      </c>
      <c r="C17" t="s">
        <v>584</v>
      </c>
      <c r="D17" t="s">
        <v>699</v>
      </c>
      <c r="E17" t="s">
        <v>79</v>
      </c>
      <c r="F17" t="s">
        <v>112</v>
      </c>
      <c r="G17" t="s">
        <v>696</v>
      </c>
      <c r="H17">
        <v>1</v>
      </c>
      <c r="I17">
        <v>0</v>
      </c>
      <c r="K17">
        <v>5</v>
      </c>
      <c r="L17" t="s">
        <v>73</v>
      </c>
      <c r="M17" t="s">
        <v>112</v>
      </c>
      <c r="N17" t="s">
        <v>647</v>
      </c>
      <c r="S17" t="s">
        <v>532</v>
      </c>
      <c r="V17" t="s">
        <v>114</v>
      </c>
      <c r="X17" t="s">
        <v>115</v>
      </c>
      <c r="AB17" t="s">
        <v>614</v>
      </c>
      <c r="AE17" t="s">
        <v>686</v>
      </c>
      <c r="AF17" t="s">
        <v>616</v>
      </c>
      <c r="AG17" t="s">
        <v>553</v>
      </c>
    </row>
    <row r="18" spans="1:33" ht="48" customHeight="1" x14ac:dyDescent="0.2">
      <c r="A18" t="s">
        <v>102</v>
      </c>
      <c r="B18" t="s">
        <v>102</v>
      </c>
      <c r="C18" t="s">
        <v>584</v>
      </c>
      <c r="D18" t="s">
        <v>610</v>
      </c>
      <c r="E18" t="s">
        <v>79</v>
      </c>
      <c r="F18" t="s">
        <v>80</v>
      </c>
      <c r="G18" t="s">
        <v>696</v>
      </c>
      <c r="H18">
        <v>1</v>
      </c>
      <c r="I18">
        <v>0</v>
      </c>
      <c r="K18">
        <v>5</v>
      </c>
      <c r="L18" t="s">
        <v>73</v>
      </c>
      <c r="N18" t="s">
        <v>821</v>
      </c>
      <c r="S18" t="s">
        <v>611</v>
      </c>
      <c r="U18" t="s">
        <v>651</v>
      </c>
      <c r="V18" t="s">
        <v>612</v>
      </c>
      <c r="X18" t="s">
        <v>613</v>
      </c>
      <c r="AB18" t="s">
        <v>614</v>
      </c>
      <c r="AF18" t="s">
        <v>615</v>
      </c>
      <c r="AG18" t="s">
        <v>553</v>
      </c>
    </row>
    <row r="19" spans="1:33" ht="48" customHeight="1" x14ac:dyDescent="0.2">
      <c r="A19" t="s">
        <v>106</v>
      </c>
      <c r="B19" t="s">
        <v>102</v>
      </c>
      <c r="C19" t="s">
        <v>572</v>
      </c>
      <c r="D19" t="s">
        <v>107</v>
      </c>
      <c r="E19" t="s">
        <v>79</v>
      </c>
      <c r="F19" t="s">
        <v>98</v>
      </c>
      <c r="G19" t="s">
        <v>697</v>
      </c>
      <c r="H19">
        <v>1</v>
      </c>
      <c r="I19">
        <v>0</v>
      </c>
      <c r="K19">
        <v>5</v>
      </c>
      <c r="L19" t="s">
        <v>73</v>
      </c>
      <c r="M19" t="s">
        <v>698</v>
      </c>
      <c r="S19" t="s">
        <v>528</v>
      </c>
      <c r="U19" t="s">
        <v>99</v>
      </c>
      <c r="V19" t="s">
        <v>108</v>
      </c>
      <c r="X19" t="s">
        <v>109</v>
      </c>
      <c r="Z19" t="s">
        <v>47</v>
      </c>
      <c r="AC19" t="s">
        <v>34</v>
      </c>
      <c r="AF19" t="s">
        <v>552</v>
      </c>
      <c r="AG19" t="s">
        <v>553</v>
      </c>
    </row>
    <row r="20" spans="1:33" ht="99" customHeight="1" x14ac:dyDescent="0.2">
      <c r="A20" t="s">
        <v>102</v>
      </c>
      <c r="B20" t="s">
        <v>167</v>
      </c>
      <c r="C20" t="s">
        <v>584</v>
      </c>
      <c r="D20" t="s">
        <v>700</v>
      </c>
      <c r="E20" t="s">
        <v>79</v>
      </c>
      <c r="F20" t="s">
        <v>112</v>
      </c>
      <c r="G20" t="s">
        <v>696</v>
      </c>
      <c r="H20">
        <v>1</v>
      </c>
      <c r="I20">
        <v>0</v>
      </c>
      <c r="K20">
        <v>5</v>
      </c>
      <c r="L20" t="s">
        <v>73</v>
      </c>
      <c r="N20" t="s">
        <v>647</v>
      </c>
      <c r="S20" t="s">
        <v>532</v>
      </c>
      <c r="V20" t="s">
        <v>114</v>
      </c>
      <c r="X20" t="s">
        <v>115</v>
      </c>
      <c r="AB20" t="s">
        <v>614</v>
      </c>
      <c r="AE20" t="s">
        <v>686</v>
      </c>
      <c r="AF20" t="s">
        <v>616</v>
      </c>
      <c r="AG20" t="s">
        <v>553</v>
      </c>
    </row>
  </sheetData>
  <sortState xmlns:xlrd2="http://schemas.microsoft.com/office/spreadsheetml/2017/richdata2" ref="A2:AG21">
    <sortCondition ref="C2:C21"/>
    <sortCondition ref="D2:D21"/>
  </sortState>
  <pageMargins left="0.7" right="0.7" top="0.75" bottom="0.75" header="0.3" footer="0.3"/>
  <pageSetup paperSize="9"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zoomScale="84" zoomScaleNormal="84" workbookViewId="0">
      <selection activeCell="E4" sqref="E4"/>
    </sheetView>
  </sheetViews>
  <sheetFormatPr baseColWidth="10" defaultColWidth="10.83203125" defaultRowHeight="16" x14ac:dyDescent="0.2"/>
  <cols>
    <col min="1" max="1" width="31.83203125" customWidth="1"/>
    <col min="3" max="5" width="21.6640625" customWidth="1"/>
    <col min="6" max="7" width="10.83203125" customWidth="1"/>
    <col min="8" max="8" width="11" customWidth="1"/>
    <col min="9" max="9" width="10.83203125" customWidth="1"/>
    <col min="10" max="10" width="12.6640625" customWidth="1"/>
    <col min="11" max="13" width="21" customWidth="1"/>
    <col min="14" max="14" width="13" customWidth="1"/>
    <col min="15" max="17" width="21.6640625" customWidth="1"/>
    <col min="18" max="18" width="24.6640625" customWidth="1"/>
    <col min="19" max="20" width="21.83203125" customWidth="1"/>
    <col min="21" max="21" width="49.6640625" customWidth="1"/>
    <col min="22" max="24" width="21.83203125" customWidth="1"/>
    <col min="25" max="26" width="20.6640625" customWidth="1"/>
    <col min="27" max="28" width="10.83203125" customWidth="1"/>
    <col min="29" max="29" width="12.6640625" customWidth="1"/>
    <col min="30" max="30" width="15.6640625" customWidth="1"/>
    <col min="31" max="31" width="46.33203125" customWidth="1"/>
    <col min="32" max="32" width="43" customWidth="1"/>
  </cols>
  <sheetData>
    <row r="1" spans="1:32" x14ac:dyDescent="0.2">
      <c r="A1" t="s">
        <v>0</v>
      </c>
      <c r="B1" t="s">
        <v>632</v>
      </c>
      <c r="C1" t="s">
        <v>641</v>
      </c>
      <c r="D1" t="s">
        <v>1</v>
      </c>
      <c r="E1" t="s">
        <v>2</v>
      </c>
      <c r="F1" t="s">
        <v>633</v>
      </c>
      <c r="G1" t="s">
        <v>3</v>
      </c>
      <c r="H1" t="s">
        <v>4</v>
      </c>
      <c r="I1" t="s">
        <v>5</v>
      </c>
      <c r="J1" t="s">
        <v>634</v>
      </c>
      <c r="K1" t="s">
        <v>635</v>
      </c>
      <c r="L1" t="s">
        <v>636</v>
      </c>
      <c r="M1" t="s">
        <v>637</v>
      </c>
      <c r="N1" t="s">
        <v>10</v>
      </c>
      <c r="O1" t="s">
        <v>638</v>
      </c>
      <c r="P1" t="s">
        <v>639</v>
      </c>
      <c r="Q1" t="s">
        <v>640</v>
      </c>
      <c r="R1" t="s">
        <v>14</v>
      </c>
      <c r="S1" t="s">
        <v>15</v>
      </c>
      <c r="T1" t="s">
        <v>16</v>
      </c>
      <c r="U1" t="s">
        <v>645</v>
      </c>
      <c r="V1" t="s">
        <v>18</v>
      </c>
      <c r="W1" t="s">
        <v>642</v>
      </c>
      <c r="X1" t="s">
        <v>643</v>
      </c>
      <c r="Y1" t="s">
        <v>21</v>
      </c>
      <c r="Z1" t="s">
        <v>22</v>
      </c>
      <c r="AA1" t="s">
        <v>353</v>
      </c>
      <c r="AB1" t="s">
        <v>23</v>
      </c>
      <c r="AC1" t="s">
        <v>24</v>
      </c>
      <c r="AD1" t="s">
        <v>25</v>
      </c>
      <c r="AE1" t="s">
        <v>539</v>
      </c>
      <c r="AF1" t="s">
        <v>644</v>
      </c>
    </row>
    <row r="2" spans="1:32" ht="48" customHeight="1" x14ac:dyDescent="0.2">
      <c r="A2" t="s">
        <v>120</v>
      </c>
      <c r="B2" t="s">
        <v>121</v>
      </c>
      <c r="C2" t="s">
        <v>155</v>
      </c>
      <c r="D2" t="s">
        <v>123</v>
      </c>
      <c r="E2" t="s">
        <v>156</v>
      </c>
      <c r="F2" t="s">
        <v>738</v>
      </c>
      <c r="G2">
        <v>1</v>
      </c>
      <c r="H2">
        <v>1</v>
      </c>
      <c r="J2">
        <v>5</v>
      </c>
      <c r="K2" t="s">
        <v>73</v>
      </c>
      <c r="N2">
        <v>2</v>
      </c>
      <c r="U2" t="s">
        <v>662</v>
      </c>
      <c r="W2" t="s">
        <v>154</v>
      </c>
      <c r="X2" t="s">
        <v>88</v>
      </c>
      <c r="AB2" t="s">
        <v>517</v>
      </c>
      <c r="AC2" t="s">
        <v>34</v>
      </c>
      <c r="AE2" t="s">
        <v>554</v>
      </c>
    </row>
    <row r="3" spans="1:32" ht="48" customHeight="1" x14ac:dyDescent="0.2">
      <c r="A3" t="s">
        <v>120</v>
      </c>
      <c r="B3" t="s">
        <v>121</v>
      </c>
      <c r="C3" t="s">
        <v>122</v>
      </c>
      <c r="D3" t="s">
        <v>123</v>
      </c>
      <c r="E3" t="s">
        <v>585</v>
      </c>
      <c r="F3" t="s">
        <v>738</v>
      </c>
      <c r="G3">
        <v>1</v>
      </c>
      <c r="H3">
        <v>1</v>
      </c>
      <c r="J3">
        <v>5</v>
      </c>
      <c r="K3" t="s">
        <v>73</v>
      </c>
      <c r="N3">
        <v>2</v>
      </c>
      <c r="T3" t="s">
        <v>124</v>
      </c>
      <c r="U3" t="s">
        <v>489</v>
      </c>
      <c r="W3" t="s">
        <v>490</v>
      </c>
      <c r="X3" t="s">
        <v>491</v>
      </c>
      <c r="Y3" t="s">
        <v>47</v>
      </c>
      <c r="AB3" t="s">
        <v>517</v>
      </c>
      <c r="AC3" t="s">
        <v>34</v>
      </c>
      <c r="AE3" t="s">
        <v>664</v>
      </c>
    </row>
    <row r="4" spans="1:32" ht="48" customHeight="1" x14ac:dyDescent="0.2">
      <c r="A4" t="s">
        <v>120</v>
      </c>
      <c r="B4" t="s">
        <v>121</v>
      </c>
      <c r="C4" t="s">
        <v>173</v>
      </c>
      <c r="D4" t="s">
        <v>123</v>
      </c>
      <c r="E4" t="s">
        <v>72</v>
      </c>
      <c r="F4" t="s">
        <v>691</v>
      </c>
      <c r="G4">
        <v>1</v>
      </c>
      <c r="H4">
        <v>1</v>
      </c>
      <c r="J4">
        <v>5</v>
      </c>
      <c r="K4" t="s">
        <v>73</v>
      </c>
      <c r="N4">
        <v>2</v>
      </c>
      <c r="S4" t="s">
        <v>174</v>
      </c>
      <c r="T4" t="s">
        <v>175</v>
      </c>
      <c r="U4" t="s">
        <v>176</v>
      </c>
      <c r="W4" t="s">
        <v>154</v>
      </c>
      <c r="X4" t="s">
        <v>88</v>
      </c>
      <c r="Y4" t="s">
        <v>47</v>
      </c>
      <c r="AB4" t="s">
        <v>517</v>
      </c>
      <c r="AC4" t="s">
        <v>34</v>
      </c>
      <c r="AE4" t="s">
        <v>626</v>
      </c>
      <c r="AF4" t="s">
        <v>554</v>
      </c>
    </row>
    <row r="5" spans="1:32" ht="48" customHeight="1" x14ac:dyDescent="0.2">
      <c r="A5" t="s">
        <v>120</v>
      </c>
      <c r="B5" t="s">
        <v>121</v>
      </c>
      <c r="C5" t="s">
        <v>160</v>
      </c>
      <c r="D5" t="s">
        <v>123</v>
      </c>
      <c r="E5" t="s">
        <v>161</v>
      </c>
      <c r="F5" t="s">
        <v>691</v>
      </c>
      <c r="G5">
        <v>1</v>
      </c>
      <c r="H5">
        <v>1</v>
      </c>
      <c r="J5">
        <v>5</v>
      </c>
      <c r="K5" t="s">
        <v>73</v>
      </c>
      <c r="N5">
        <v>2</v>
      </c>
      <c r="O5" t="s">
        <v>160</v>
      </c>
      <c r="R5" t="s">
        <v>162</v>
      </c>
      <c r="T5" t="s">
        <v>163</v>
      </c>
      <c r="U5" t="s">
        <v>164</v>
      </c>
      <c r="W5" t="s">
        <v>53</v>
      </c>
      <c r="X5" t="s">
        <v>54</v>
      </c>
      <c r="AC5" t="s">
        <v>34</v>
      </c>
      <c r="AE5" t="s">
        <v>555</v>
      </c>
    </row>
    <row r="6" spans="1:32" ht="48" customHeight="1" x14ac:dyDescent="0.2">
      <c r="A6" t="s">
        <v>120</v>
      </c>
      <c r="B6" t="s">
        <v>121</v>
      </c>
      <c r="C6" t="s">
        <v>150</v>
      </c>
      <c r="D6" t="s">
        <v>123</v>
      </c>
      <c r="E6" t="s">
        <v>150</v>
      </c>
      <c r="F6" t="s">
        <v>691</v>
      </c>
      <c r="G6">
        <v>1</v>
      </c>
      <c r="H6">
        <v>1</v>
      </c>
      <c r="J6">
        <v>5</v>
      </c>
      <c r="K6" t="s">
        <v>594</v>
      </c>
      <c r="N6">
        <v>2</v>
      </c>
      <c r="T6" t="s">
        <v>151</v>
      </c>
      <c r="U6" t="s">
        <v>661</v>
      </c>
      <c r="W6" t="s">
        <v>332</v>
      </c>
      <c r="X6" t="s">
        <v>333</v>
      </c>
      <c r="Y6" t="s">
        <v>47</v>
      </c>
      <c r="AB6" t="s">
        <v>595</v>
      </c>
      <c r="AC6" t="s">
        <v>34</v>
      </c>
      <c r="AF6" t="s">
        <v>557</v>
      </c>
    </row>
    <row r="7" spans="1:32" ht="48" customHeight="1" x14ac:dyDescent="0.2">
      <c r="A7" t="s">
        <v>120</v>
      </c>
      <c r="B7" t="s">
        <v>121</v>
      </c>
      <c r="C7" t="s">
        <v>165</v>
      </c>
      <c r="D7" t="s">
        <v>123</v>
      </c>
      <c r="E7" t="s">
        <v>161</v>
      </c>
      <c r="F7" t="s">
        <v>691</v>
      </c>
      <c r="G7">
        <v>1</v>
      </c>
      <c r="H7">
        <v>1</v>
      </c>
      <c r="J7">
        <v>5</v>
      </c>
      <c r="K7" t="s">
        <v>73</v>
      </c>
      <c r="N7">
        <v>2</v>
      </c>
      <c r="S7" t="s">
        <v>166</v>
      </c>
      <c r="T7" t="s">
        <v>163</v>
      </c>
      <c r="U7" t="s">
        <v>487</v>
      </c>
      <c r="W7" t="s">
        <v>488</v>
      </c>
      <c r="X7" t="s">
        <v>54</v>
      </c>
      <c r="Y7" t="s">
        <v>47</v>
      </c>
      <c r="AB7" t="s">
        <v>517</v>
      </c>
      <c r="AC7" t="s">
        <v>34</v>
      </c>
      <c r="AE7" t="s">
        <v>558</v>
      </c>
    </row>
    <row r="8" spans="1:32" ht="48" customHeight="1" x14ac:dyDescent="0.2">
      <c r="A8" t="s">
        <v>120</v>
      </c>
      <c r="B8" t="s">
        <v>121</v>
      </c>
      <c r="C8" t="s">
        <v>157</v>
      </c>
      <c r="D8" t="s">
        <v>123</v>
      </c>
      <c r="E8" t="s">
        <v>156</v>
      </c>
      <c r="F8" t="s">
        <v>738</v>
      </c>
      <c r="G8">
        <v>1</v>
      </c>
      <c r="H8">
        <v>1</v>
      </c>
      <c r="J8">
        <v>5</v>
      </c>
      <c r="K8" t="s">
        <v>828</v>
      </c>
      <c r="N8">
        <v>2</v>
      </c>
      <c r="R8" t="s">
        <v>806</v>
      </c>
      <c r="U8" t="s">
        <v>158</v>
      </c>
      <c r="W8" t="s">
        <v>154</v>
      </c>
      <c r="X8" t="s">
        <v>88</v>
      </c>
      <c r="Y8" t="s">
        <v>47</v>
      </c>
      <c r="AC8" t="s">
        <v>34</v>
      </c>
      <c r="AD8" t="s">
        <v>649</v>
      </c>
      <c r="AE8" t="s">
        <v>663</v>
      </c>
    </row>
    <row r="9" spans="1:32" ht="48" customHeight="1" x14ac:dyDescent="0.2">
      <c r="A9" t="s">
        <v>120</v>
      </c>
      <c r="B9" t="s">
        <v>121</v>
      </c>
      <c r="C9" t="s">
        <v>138</v>
      </c>
      <c r="D9" t="s">
        <v>123</v>
      </c>
      <c r="E9" t="s">
        <v>805</v>
      </c>
      <c r="F9" t="s">
        <v>691</v>
      </c>
      <c r="G9">
        <v>1</v>
      </c>
      <c r="H9">
        <v>1</v>
      </c>
      <c r="J9">
        <v>5</v>
      </c>
      <c r="K9" t="s">
        <v>73</v>
      </c>
      <c r="N9">
        <v>2</v>
      </c>
      <c r="S9" t="s">
        <v>139</v>
      </c>
      <c r="T9" t="s">
        <v>590</v>
      </c>
      <c r="U9" t="s">
        <v>660</v>
      </c>
      <c r="W9" t="s">
        <v>63</v>
      </c>
      <c r="X9" t="s">
        <v>64</v>
      </c>
      <c r="Y9" t="s">
        <v>47</v>
      </c>
      <c r="AB9" t="s">
        <v>517</v>
      </c>
      <c r="AC9" t="s">
        <v>34</v>
      </c>
      <c r="AF9" t="s">
        <v>656</v>
      </c>
    </row>
    <row r="10" spans="1:32" ht="48" customHeight="1" x14ac:dyDescent="0.2">
      <c r="A10" t="s">
        <v>120</v>
      </c>
      <c r="B10" t="s">
        <v>121</v>
      </c>
      <c r="C10" t="s">
        <v>170</v>
      </c>
      <c r="D10" t="s">
        <v>123</v>
      </c>
      <c r="E10" t="s">
        <v>161</v>
      </c>
      <c r="F10" t="s">
        <v>691</v>
      </c>
      <c r="G10">
        <v>1</v>
      </c>
      <c r="H10">
        <v>1</v>
      </c>
      <c r="J10">
        <v>5</v>
      </c>
      <c r="K10" t="s">
        <v>73</v>
      </c>
      <c r="N10">
        <v>2</v>
      </c>
      <c r="O10" t="s">
        <v>170</v>
      </c>
      <c r="R10" t="s">
        <v>162</v>
      </c>
      <c r="T10" t="s">
        <v>163</v>
      </c>
      <c r="U10" t="s">
        <v>171</v>
      </c>
      <c r="W10" t="s">
        <v>286</v>
      </c>
      <c r="X10" t="s">
        <v>287</v>
      </c>
      <c r="Y10" t="s">
        <v>172</v>
      </c>
      <c r="AC10" t="s">
        <v>34</v>
      </c>
      <c r="AE10" t="s">
        <v>555</v>
      </c>
    </row>
    <row r="11" spans="1:32" ht="48" customHeight="1" x14ac:dyDescent="0.2">
      <c r="A11" t="s">
        <v>120</v>
      </c>
      <c r="B11" t="s">
        <v>121</v>
      </c>
      <c r="C11" t="s">
        <v>145</v>
      </c>
      <c r="D11" t="s">
        <v>123</v>
      </c>
      <c r="E11" t="s">
        <v>805</v>
      </c>
      <c r="F11" t="s">
        <v>691</v>
      </c>
      <c r="G11">
        <v>1</v>
      </c>
      <c r="H11">
        <v>1</v>
      </c>
      <c r="J11">
        <v>5</v>
      </c>
      <c r="K11" t="s">
        <v>73</v>
      </c>
      <c r="N11">
        <v>2</v>
      </c>
      <c r="T11" t="s">
        <v>591</v>
      </c>
      <c r="U11" t="s">
        <v>535</v>
      </c>
      <c r="W11" t="s">
        <v>63</v>
      </c>
      <c r="X11" t="s">
        <v>64</v>
      </c>
      <c r="Y11" t="s">
        <v>47</v>
      </c>
      <c r="AB11" t="s">
        <v>517</v>
      </c>
      <c r="AC11" t="s">
        <v>34</v>
      </c>
      <c r="AF11" t="s">
        <v>554</v>
      </c>
    </row>
    <row r="12" spans="1:32" ht="48" customHeight="1" x14ac:dyDescent="0.2">
      <c r="A12" t="s">
        <v>120</v>
      </c>
      <c r="B12" t="s">
        <v>121</v>
      </c>
      <c r="C12" t="s">
        <v>537</v>
      </c>
      <c r="D12" t="s">
        <v>123</v>
      </c>
      <c r="E12" t="s">
        <v>196</v>
      </c>
      <c r="F12" t="s">
        <v>691</v>
      </c>
      <c r="G12">
        <v>1</v>
      </c>
      <c r="H12">
        <v>1</v>
      </c>
      <c r="J12">
        <v>5</v>
      </c>
      <c r="K12" t="s">
        <v>73</v>
      </c>
      <c r="N12">
        <v>2</v>
      </c>
      <c r="U12" t="s">
        <v>538</v>
      </c>
      <c r="Y12" t="s">
        <v>47</v>
      </c>
      <c r="AB12" t="s">
        <v>518</v>
      </c>
      <c r="AC12" t="s">
        <v>34</v>
      </c>
      <c r="AE12" t="s">
        <v>560</v>
      </c>
    </row>
    <row r="13" spans="1:32" ht="48" customHeight="1" x14ac:dyDescent="0.2">
      <c r="A13" t="s">
        <v>120</v>
      </c>
      <c r="B13" t="s">
        <v>121</v>
      </c>
      <c r="C13" t="s">
        <v>148</v>
      </c>
      <c r="D13" t="s">
        <v>123</v>
      </c>
      <c r="E13" t="s">
        <v>805</v>
      </c>
      <c r="F13" t="s">
        <v>691</v>
      </c>
      <c r="G13">
        <v>1</v>
      </c>
      <c r="J13">
        <v>5</v>
      </c>
      <c r="K13" t="s">
        <v>593</v>
      </c>
      <c r="N13">
        <v>2</v>
      </c>
      <c r="R13" t="s">
        <v>592</v>
      </c>
      <c r="S13" t="s">
        <v>147</v>
      </c>
      <c r="U13" t="s">
        <v>629</v>
      </c>
      <c r="W13" t="s">
        <v>63</v>
      </c>
      <c r="X13" t="s">
        <v>64</v>
      </c>
      <c r="Y13" t="s">
        <v>47</v>
      </c>
      <c r="AB13" t="s">
        <v>518</v>
      </c>
      <c r="AC13" t="s">
        <v>34</v>
      </c>
      <c r="AF13" t="s">
        <v>554</v>
      </c>
    </row>
    <row r="14" spans="1:32" ht="48" customHeight="1" x14ac:dyDescent="0.2">
      <c r="A14" t="s">
        <v>190</v>
      </c>
      <c r="B14" t="s">
        <v>191</v>
      </c>
      <c r="C14" t="s">
        <v>597</v>
      </c>
      <c r="D14" t="s">
        <v>123</v>
      </c>
      <c r="E14" t="s">
        <v>186</v>
      </c>
      <c r="F14" t="s">
        <v>691</v>
      </c>
      <c r="G14">
        <v>1</v>
      </c>
      <c r="J14">
        <v>5</v>
      </c>
      <c r="K14" t="s">
        <v>73</v>
      </c>
      <c r="N14">
        <v>2</v>
      </c>
      <c r="S14" t="s">
        <v>596</v>
      </c>
      <c r="T14" t="s">
        <v>193</v>
      </c>
      <c r="U14" t="s">
        <v>194</v>
      </c>
      <c r="W14" t="s">
        <v>75</v>
      </c>
      <c r="X14" t="s">
        <v>76</v>
      </c>
      <c r="Y14" t="s">
        <v>172</v>
      </c>
      <c r="AC14" t="s">
        <v>34</v>
      </c>
      <c r="AE14" t="s">
        <v>563</v>
      </c>
    </row>
    <row r="15" spans="1:32" ht="48" customHeight="1" x14ac:dyDescent="0.2">
      <c r="A15" t="s">
        <v>190</v>
      </c>
      <c r="B15" t="s">
        <v>191</v>
      </c>
      <c r="C15" t="s">
        <v>192</v>
      </c>
      <c r="D15" t="s">
        <v>123</v>
      </c>
      <c r="E15" t="s">
        <v>186</v>
      </c>
      <c r="F15" t="s">
        <v>691</v>
      </c>
      <c r="G15">
        <v>1</v>
      </c>
      <c r="J15">
        <v>5</v>
      </c>
      <c r="K15" t="s">
        <v>73</v>
      </c>
      <c r="N15">
        <v>2</v>
      </c>
      <c r="S15" t="s">
        <v>596</v>
      </c>
      <c r="T15" t="s">
        <v>193</v>
      </c>
      <c r="U15" t="s">
        <v>194</v>
      </c>
      <c r="W15" t="s">
        <v>75</v>
      </c>
      <c r="X15" t="s">
        <v>76</v>
      </c>
      <c r="Y15" t="s">
        <v>47</v>
      </c>
      <c r="AC15" t="s">
        <v>34</v>
      </c>
      <c r="AE15" t="s">
        <v>563</v>
      </c>
    </row>
    <row r="16" spans="1:32" ht="48" customHeight="1" x14ac:dyDescent="0.2">
      <c r="A16" t="s">
        <v>190</v>
      </c>
      <c r="B16" t="s">
        <v>191</v>
      </c>
      <c r="C16" t="s">
        <v>195</v>
      </c>
      <c r="D16" t="s">
        <v>123</v>
      </c>
      <c r="E16" t="s">
        <v>186</v>
      </c>
      <c r="F16" t="s">
        <v>691</v>
      </c>
      <c r="G16">
        <v>1</v>
      </c>
      <c r="J16">
        <v>5</v>
      </c>
      <c r="K16" t="s">
        <v>73</v>
      </c>
      <c r="N16">
        <v>2</v>
      </c>
      <c r="R16" t="s">
        <v>515</v>
      </c>
      <c r="S16" t="s">
        <v>596</v>
      </c>
      <c r="T16" t="s">
        <v>193</v>
      </c>
      <c r="U16" t="s">
        <v>194</v>
      </c>
      <c r="W16" t="s">
        <v>75</v>
      </c>
      <c r="X16" t="s">
        <v>76</v>
      </c>
      <c r="Y16" t="s">
        <v>172</v>
      </c>
      <c r="AC16" t="s">
        <v>34</v>
      </c>
      <c r="AE16" t="s">
        <v>563</v>
      </c>
    </row>
    <row r="17" spans="1:32" ht="48" customHeight="1" x14ac:dyDescent="0.2">
      <c r="A17" t="s">
        <v>131</v>
      </c>
      <c r="B17" t="s">
        <v>584</v>
      </c>
      <c r="C17" t="s">
        <v>132</v>
      </c>
      <c r="D17" t="s">
        <v>123</v>
      </c>
      <c r="E17" t="s">
        <v>805</v>
      </c>
      <c r="F17" t="s">
        <v>697</v>
      </c>
      <c r="H17">
        <v>1</v>
      </c>
      <c r="J17">
        <v>5</v>
      </c>
      <c r="K17" t="s">
        <v>149</v>
      </c>
      <c r="R17" t="s">
        <v>133</v>
      </c>
      <c r="T17" t="s">
        <v>125</v>
      </c>
      <c r="U17" t="s">
        <v>134</v>
      </c>
      <c r="Y17" t="s">
        <v>47</v>
      </c>
      <c r="AC17" t="s">
        <v>34</v>
      </c>
    </row>
    <row r="18" spans="1:32" ht="48" customHeight="1" x14ac:dyDescent="0.2">
      <c r="A18" t="s">
        <v>131</v>
      </c>
      <c r="B18" t="s">
        <v>689</v>
      </c>
      <c r="C18" t="s">
        <v>136</v>
      </c>
      <c r="D18" t="s">
        <v>123</v>
      </c>
      <c r="E18" t="s">
        <v>805</v>
      </c>
      <c r="F18" t="s">
        <v>696</v>
      </c>
      <c r="H18">
        <v>1</v>
      </c>
      <c r="J18">
        <v>5</v>
      </c>
      <c r="K18" t="s">
        <v>149</v>
      </c>
      <c r="R18" t="s">
        <v>133</v>
      </c>
      <c r="S18" t="s">
        <v>137</v>
      </c>
      <c r="T18" t="s">
        <v>125</v>
      </c>
      <c r="U18" t="s">
        <v>657</v>
      </c>
      <c r="AC18" t="s">
        <v>34</v>
      </c>
      <c r="AF18" t="s">
        <v>562</v>
      </c>
    </row>
    <row r="19" spans="1:32" ht="48" customHeight="1" x14ac:dyDescent="0.2">
      <c r="A19" t="s">
        <v>131</v>
      </c>
      <c r="B19" t="s">
        <v>584</v>
      </c>
      <c r="C19" t="s">
        <v>187</v>
      </c>
      <c r="D19" t="s">
        <v>123</v>
      </c>
      <c r="E19" t="s">
        <v>186</v>
      </c>
      <c r="F19" t="s">
        <v>696</v>
      </c>
      <c r="G19">
        <v>1</v>
      </c>
      <c r="J19">
        <v>5</v>
      </c>
      <c r="K19" t="s">
        <v>73</v>
      </c>
      <c r="S19" t="s">
        <v>188</v>
      </c>
      <c r="T19" t="s">
        <v>189</v>
      </c>
      <c r="U19" t="s">
        <v>690</v>
      </c>
      <c r="Y19" t="s">
        <v>47</v>
      </c>
      <c r="AB19" t="s">
        <v>347</v>
      </c>
      <c r="AC19" t="s">
        <v>34</v>
      </c>
    </row>
    <row r="20" spans="1:32" ht="48" customHeight="1" x14ac:dyDescent="0.2">
      <c r="A20" t="s">
        <v>131</v>
      </c>
      <c r="B20" t="s">
        <v>584</v>
      </c>
      <c r="C20" t="s">
        <v>467</v>
      </c>
      <c r="D20" t="s">
        <v>123</v>
      </c>
      <c r="E20" t="s">
        <v>805</v>
      </c>
      <c r="F20" t="s">
        <v>697</v>
      </c>
      <c r="H20">
        <v>1</v>
      </c>
      <c r="J20">
        <v>5</v>
      </c>
      <c r="K20" t="s">
        <v>149</v>
      </c>
      <c r="S20" t="s">
        <v>140</v>
      </c>
      <c r="T20" t="s">
        <v>125</v>
      </c>
      <c r="U20" t="s">
        <v>658</v>
      </c>
      <c r="Y20" t="s">
        <v>47</v>
      </c>
      <c r="AC20" t="s">
        <v>34</v>
      </c>
      <c r="AF20" t="s">
        <v>561</v>
      </c>
    </row>
    <row r="21" spans="1:32" ht="48" customHeight="1" x14ac:dyDescent="0.2">
      <c r="A21" t="s">
        <v>131</v>
      </c>
      <c r="B21" t="s">
        <v>584</v>
      </c>
      <c r="C21" t="s">
        <v>603</v>
      </c>
      <c r="D21" t="s">
        <v>123</v>
      </c>
      <c r="E21" t="s">
        <v>161</v>
      </c>
      <c r="F21" t="s">
        <v>602</v>
      </c>
      <c r="H21">
        <v>1</v>
      </c>
      <c r="J21">
        <v>5</v>
      </c>
      <c r="K21" t="s">
        <v>149</v>
      </c>
      <c r="N21">
        <v>2</v>
      </c>
      <c r="P21" t="s">
        <v>800</v>
      </c>
      <c r="T21" t="s">
        <v>163</v>
      </c>
      <c r="U21" t="s">
        <v>629</v>
      </c>
      <c r="W21" t="s">
        <v>289</v>
      </c>
      <c r="X21" t="s">
        <v>290</v>
      </c>
      <c r="Y21" t="s">
        <v>47</v>
      </c>
      <c r="AC21" t="s">
        <v>86</v>
      </c>
      <c r="AD21" t="s">
        <v>649</v>
      </c>
      <c r="AE21" t="s">
        <v>554</v>
      </c>
    </row>
    <row r="22" spans="1:32" ht="48" customHeight="1" x14ac:dyDescent="0.2">
      <c r="A22" t="s">
        <v>131</v>
      </c>
      <c r="B22" t="s">
        <v>584</v>
      </c>
      <c r="C22" t="s">
        <v>144</v>
      </c>
      <c r="D22" t="s">
        <v>123</v>
      </c>
      <c r="E22" t="s">
        <v>805</v>
      </c>
      <c r="F22" t="s">
        <v>696</v>
      </c>
      <c r="H22">
        <v>1</v>
      </c>
      <c r="J22">
        <v>5</v>
      </c>
      <c r="K22" t="s">
        <v>149</v>
      </c>
      <c r="R22" t="s">
        <v>133</v>
      </c>
      <c r="S22" t="s">
        <v>137</v>
      </c>
      <c r="T22" t="s">
        <v>125</v>
      </c>
      <c r="U22" t="s">
        <v>659</v>
      </c>
      <c r="AC22" t="s">
        <v>34</v>
      </c>
      <c r="AF22" t="s">
        <v>562</v>
      </c>
    </row>
    <row r="23" spans="1:32" ht="48" customHeight="1" x14ac:dyDescent="0.2">
      <c r="A23" t="s">
        <v>131</v>
      </c>
      <c r="B23" t="s">
        <v>584</v>
      </c>
      <c r="C23" t="s">
        <v>146</v>
      </c>
      <c r="D23" t="s">
        <v>123</v>
      </c>
      <c r="E23" t="s">
        <v>805</v>
      </c>
      <c r="F23" t="s">
        <v>697</v>
      </c>
      <c r="H23">
        <v>1</v>
      </c>
      <c r="J23">
        <v>5</v>
      </c>
      <c r="K23" t="s">
        <v>149</v>
      </c>
      <c r="S23" t="s">
        <v>147</v>
      </c>
      <c r="T23" t="s">
        <v>125</v>
      </c>
      <c r="U23" t="s">
        <v>629</v>
      </c>
      <c r="AB23" t="s">
        <v>347</v>
      </c>
      <c r="AC23" t="s">
        <v>34</v>
      </c>
      <c r="AF23" t="s">
        <v>562</v>
      </c>
    </row>
  </sheetData>
  <sortState xmlns:xlrd2="http://schemas.microsoft.com/office/spreadsheetml/2017/richdata2" ref="A2:AF26">
    <sortCondition ref="B2:B26"/>
    <sortCondition ref="C2:C26"/>
  </sortState>
  <hyperlinks>
    <hyperlink ref="T9" r:id="rId1" xr:uid="{00000000-0004-0000-0300-000001000000}"/>
    <hyperlink ref="T11" r:id="rId2" xr:uid="{00000000-0004-0000-0300-000002000000}"/>
  </hyperlinks>
  <pageMargins left="0.7" right="0.7" top="0.75" bottom="0.75" header="0.3" footer="0.3"/>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
  <sheetViews>
    <sheetView topLeftCell="AB1" workbookViewId="0">
      <selection activeCell="AF2" sqref="A2:AF2"/>
    </sheetView>
  </sheetViews>
  <sheetFormatPr baseColWidth="10" defaultColWidth="11" defaultRowHeight="16" x14ac:dyDescent="0.2"/>
  <cols>
    <col min="1" max="1" width="32.1640625" customWidth="1"/>
    <col min="5" max="5" width="13.1640625" customWidth="1"/>
    <col min="10" max="10" width="12.6640625" customWidth="1"/>
    <col min="11" max="17" width="21.1640625" customWidth="1"/>
    <col min="18" max="18" width="24.6640625" customWidth="1"/>
    <col min="19" max="19" width="21.1640625" customWidth="1"/>
    <col min="20" max="20" width="23.1640625" customWidth="1"/>
    <col min="21" max="21" width="43.33203125" customWidth="1"/>
    <col min="22" max="24" width="32.1640625" customWidth="1"/>
    <col min="25" max="26" width="20.6640625" customWidth="1"/>
    <col min="29" max="29" width="12.6640625" customWidth="1"/>
    <col min="30" max="30" width="15.6640625" customWidth="1"/>
    <col min="31" max="31" width="43.33203125" customWidth="1"/>
  </cols>
  <sheetData>
    <row r="1" spans="1:32" s="2" customFormat="1" x14ac:dyDescent="0.2">
      <c r="A1" t="s">
        <v>0</v>
      </c>
      <c r="B1" t="s">
        <v>632</v>
      </c>
      <c r="C1" t="s">
        <v>641</v>
      </c>
      <c r="D1" t="s">
        <v>1</v>
      </c>
      <c r="E1" t="s">
        <v>2</v>
      </c>
      <c r="F1" t="s">
        <v>633</v>
      </c>
      <c r="G1" t="s">
        <v>3</v>
      </c>
      <c r="H1" t="s">
        <v>4</v>
      </c>
      <c r="I1" t="s">
        <v>5</v>
      </c>
      <c r="J1" t="s">
        <v>634</v>
      </c>
      <c r="K1" t="s">
        <v>635</v>
      </c>
      <c r="L1" t="s">
        <v>636</v>
      </c>
      <c r="M1" t="s">
        <v>637</v>
      </c>
      <c r="N1" t="s">
        <v>10</v>
      </c>
      <c r="O1" t="s">
        <v>638</v>
      </c>
      <c r="P1" t="s">
        <v>639</v>
      </c>
      <c r="Q1" t="s">
        <v>640</v>
      </c>
      <c r="R1" t="s">
        <v>14</v>
      </c>
      <c r="S1" t="s">
        <v>15</v>
      </c>
      <c r="T1" t="s">
        <v>16</v>
      </c>
      <c r="U1" t="s">
        <v>645</v>
      </c>
      <c r="V1" t="s">
        <v>18</v>
      </c>
      <c r="W1" t="s">
        <v>642</v>
      </c>
      <c r="X1" t="s">
        <v>643</v>
      </c>
      <c r="Y1" t="s">
        <v>21</v>
      </c>
      <c r="Z1" t="s">
        <v>22</v>
      </c>
      <c r="AA1" t="s">
        <v>353</v>
      </c>
      <c r="AB1" t="s">
        <v>23</v>
      </c>
      <c r="AC1" t="s">
        <v>24</v>
      </c>
      <c r="AD1" t="s">
        <v>25</v>
      </c>
      <c r="AE1" t="s">
        <v>539</v>
      </c>
      <c r="AF1" t="s">
        <v>644</v>
      </c>
    </row>
    <row r="2" spans="1:32" s="3" customFormat="1" ht="48" customHeight="1" x14ac:dyDescent="0.2">
      <c r="A2" t="s">
        <v>197</v>
      </c>
      <c r="B2" t="s">
        <v>198</v>
      </c>
      <c r="C2" t="s">
        <v>199</v>
      </c>
      <c r="D2" t="s">
        <v>199</v>
      </c>
      <c r="E2" t="s">
        <v>199</v>
      </c>
      <c r="F2" t="s">
        <v>691</v>
      </c>
      <c r="G2">
        <v>1</v>
      </c>
      <c r="H2"/>
      <c r="I2"/>
      <c r="J2">
        <v>5</v>
      </c>
      <c r="K2" t="s">
        <v>73</v>
      </c>
      <c r="L2"/>
      <c r="M2"/>
      <c r="N2">
        <v>2</v>
      </c>
      <c r="O2"/>
      <c r="P2"/>
      <c r="Q2"/>
      <c r="R2" t="s">
        <v>739</v>
      </c>
      <c r="S2"/>
      <c r="T2" t="s">
        <v>200</v>
      </c>
      <c r="U2" t="s">
        <v>736</v>
      </c>
      <c r="V2"/>
      <c r="W2" t="s">
        <v>311</v>
      </c>
      <c r="X2" t="s">
        <v>312</v>
      </c>
      <c r="Y2"/>
      <c r="Z2"/>
      <c r="AA2"/>
      <c r="AB2"/>
      <c r="AC2"/>
      <c r="AD2"/>
      <c r="AE2" t="s">
        <v>583</v>
      </c>
      <c r="AF2" t="s">
        <v>564</v>
      </c>
    </row>
  </sheetData>
  <hyperlinks>
    <hyperlink ref="AF2" r:id="rId1" xr:uid="{00000000-0004-0000-0400-00000000000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
  <sheetViews>
    <sheetView topLeftCell="K1" workbookViewId="0">
      <selection activeCell="P8" sqref="P8"/>
    </sheetView>
  </sheetViews>
  <sheetFormatPr baseColWidth="10" defaultColWidth="11" defaultRowHeight="16" x14ac:dyDescent="0.2"/>
  <cols>
    <col min="1" max="1" width="21.33203125" customWidth="1"/>
    <col min="2" max="2" width="10" customWidth="1"/>
    <col min="3" max="5" width="21.3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83203125" customWidth="1"/>
    <col min="18" max="18" width="24.6640625" customWidth="1"/>
    <col min="19" max="19" width="21.6640625" customWidth="1"/>
    <col min="20" max="20" width="21.83203125" customWidth="1"/>
    <col min="21" max="24" width="42.6640625" customWidth="1"/>
    <col min="25" max="26" width="20.6640625" customWidth="1"/>
    <col min="27" max="28" width="10.83203125" customWidth="1"/>
    <col min="29" max="29" width="12.6640625" customWidth="1"/>
    <col min="30" max="30" width="15.6640625" customWidth="1"/>
    <col min="31" max="31" width="43" customWidth="1"/>
  </cols>
  <sheetData>
    <row r="1" spans="1:32" ht="20" customHeight="1" x14ac:dyDescent="0.2">
      <c r="A1" t="s">
        <v>0</v>
      </c>
      <c r="B1" t="s">
        <v>632</v>
      </c>
      <c r="C1" t="s">
        <v>641</v>
      </c>
      <c r="D1" t="s">
        <v>1</v>
      </c>
      <c r="E1" t="s">
        <v>2</v>
      </c>
      <c r="F1" t="s">
        <v>633</v>
      </c>
      <c r="G1" t="s">
        <v>3</v>
      </c>
      <c r="H1" t="s">
        <v>4</v>
      </c>
      <c r="I1" t="s">
        <v>5</v>
      </c>
      <c r="J1" t="s">
        <v>634</v>
      </c>
      <c r="K1" t="s">
        <v>635</v>
      </c>
      <c r="L1" t="s">
        <v>636</v>
      </c>
      <c r="M1" t="s">
        <v>637</v>
      </c>
      <c r="N1" t="s">
        <v>10</v>
      </c>
      <c r="O1" t="s">
        <v>638</v>
      </c>
      <c r="P1" t="s">
        <v>639</v>
      </c>
      <c r="Q1" t="s">
        <v>640</v>
      </c>
      <c r="R1" t="s">
        <v>14</v>
      </c>
      <c r="S1" t="s">
        <v>15</v>
      </c>
      <c r="T1" t="s">
        <v>16</v>
      </c>
      <c r="U1" t="s">
        <v>645</v>
      </c>
      <c r="V1" t="s">
        <v>18</v>
      </c>
      <c r="W1" t="s">
        <v>642</v>
      </c>
      <c r="X1" t="s">
        <v>643</v>
      </c>
      <c r="Y1" t="s">
        <v>21</v>
      </c>
      <c r="Z1" t="s">
        <v>22</v>
      </c>
      <c r="AA1" t="s">
        <v>353</v>
      </c>
      <c r="AB1" t="s">
        <v>23</v>
      </c>
      <c r="AC1" t="s">
        <v>24</v>
      </c>
      <c r="AD1" t="s">
        <v>25</v>
      </c>
      <c r="AE1" t="s">
        <v>539</v>
      </c>
      <c r="AF1" t="s">
        <v>644</v>
      </c>
    </row>
    <row r="2" spans="1:32" ht="48" customHeight="1" x14ac:dyDescent="0.2">
      <c r="A2" t="s">
        <v>35</v>
      </c>
      <c r="B2" t="s">
        <v>27</v>
      </c>
      <c r="C2" t="s">
        <v>201</v>
      </c>
      <c r="D2" t="s">
        <v>202</v>
      </c>
      <c r="E2" t="s">
        <v>72</v>
      </c>
      <c r="F2" t="s">
        <v>737</v>
      </c>
      <c r="G2">
        <v>1</v>
      </c>
      <c r="J2">
        <v>5</v>
      </c>
      <c r="K2" t="s">
        <v>354</v>
      </c>
      <c r="N2">
        <v>3</v>
      </c>
      <c r="O2" t="s">
        <v>203</v>
      </c>
      <c r="P2" t="s">
        <v>825</v>
      </c>
      <c r="R2" t="s">
        <v>204</v>
      </c>
      <c r="S2" t="s">
        <v>745</v>
      </c>
      <c r="T2" t="s">
        <v>205</v>
      </c>
      <c r="U2" t="s">
        <v>817</v>
      </c>
      <c r="Y2" t="s">
        <v>47</v>
      </c>
      <c r="AA2" t="s">
        <v>349</v>
      </c>
      <c r="AB2" t="s">
        <v>34</v>
      </c>
      <c r="AE2" t="s">
        <v>754</v>
      </c>
      <c r="AF2" t="s">
        <v>565</v>
      </c>
    </row>
    <row r="3" spans="1:32" ht="48" customHeight="1" x14ac:dyDescent="0.2">
      <c r="A3" t="s">
        <v>832</v>
      </c>
      <c r="B3" t="s">
        <v>536</v>
      </c>
      <c r="C3" t="s">
        <v>833</v>
      </c>
      <c r="D3" t="s">
        <v>202</v>
      </c>
      <c r="E3" t="s">
        <v>72</v>
      </c>
      <c r="F3" t="s">
        <v>696</v>
      </c>
      <c r="G3">
        <v>1</v>
      </c>
      <c r="J3">
        <v>5</v>
      </c>
      <c r="K3" t="s">
        <v>354</v>
      </c>
      <c r="L3" t="s">
        <v>823</v>
      </c>
      <c r="S3" s="4" t="s">
        <v>834</v>
      </c>
      <c r="T3" t="s">
        <v>206</v>
      </c>
      <c r="U3" t="s">
        <v>207</v>
      </c>
      <c r="Y3" t="s">
        <v>172</v>
      </c>
      <c r="AA3" t="s">
        <v>349</v>
      </c>
      <c r="AB3" t="s">
        <v>34</v>
      </c>
      <c r="AD3" t="s">
        <v>740</v>
      </c>
      <c r="AE3" t="s">
        <v>753</v>
      </c>
      <c r="AF3" t="s">
        <v>565</v>
      </c>
    </row>
    <row r="4" spans="1:32" ht="48" customHeight="1" x14ac:dyDescent="0.2">
      <c r="A4" t="s">
        <v>208</v>
      </c>
      <c r="B4" t="s">
        <v>209</v>
      </c>
      <c r="C4" t="s">
        <v>210</v>
      </c>
      <c r="D4" t="s">
        <v>202</v>
      </c>
      <c r="E4" t="s">
        <v>211</v>
      </c>
      <c r="F4" t="s">
        <v>692</v>
      </c>
      <c r="G4">
        <v>1</v>
      </c>
      <c r="J4">
        <v>5</v>
      </c>
      <c r="K4" t="s">
        <v>354</v>
      </c>
      <c r="N4">
        <v>3</v>
      </c>
      <c r="O4" t="s">
        <v>212</v>
      </c>
      <c r="R4" t="s">
        <v>741</v>
      </c>
      <c r="S4" t="s">
        <v>744</v>
      </c>
      <c r="T4" t="s">
        <v>205</v>
      </c>
      <c r="U4" t="s">
        <v>213</v>
      </c>
      <c r="W4" t="s">
        <v>334</v>
      </c>
      <c r="X4" t="s">
        <v>335</v>
      </c>
      <c r="Y4" t="s">
        <v>47</v>
      </c>
      <c r="AA4" t="s">
        <v>349</v>
      </c>
      <c r="AB4" t="s">
        <v>34</v>
      </c>
      <c r="AE4" t="s">
        <v>752</v>
      </c>
      <c r="AF4" t="s">
        <v>565</v>
      </c>
    </row>
    <row r="5" spans="1:32" ht="48" customHeight="1" x14ac:dyDescent="0.2">
      <c r="A5" t="s">
        <v>214</v>
      </c>
      <c r="B5" t="s">
        <v>209</v>
      </c>
      <c r="C5" t="s">
        <v>215</v>
      </c>
      <c r="D5" t="s">
        <v>202</v>
      </c>
      <c r="E5" t="s">
        <v>216</v>
      </c>
      <c r="F5" t="s">
        <v>692</v>
      </c>
      <c r="G5">
        <v>1</v>
      </c>
      <c r="J5">
        <v>5</v>
      </c>
      <c r="K5" t="s">
        <v>354</v>
      </c>
      <c r="N5">
        <v>3</v>
      </c>
      <c r="O5" t="s">
        <v>212</v>
      </c>
      <c r="R5" t="s">
        <v>217</v>
      </c>
      <c r="S5" t="s">
        <v>744</v>
      </c>
      <c r="T5" t="s">
        <v>205</v>
      </c>
      <c r="U5" t="s">
        <v>684</v>
      </c>
      <c r="W5" t="s">
        <v>336</v>
      </c>
      <c r="X5" t="s">
        <v>337</v>
      </c>
      <c r="Y5" t="s">
        <v>47</v>
      </c>
      <c r="AA5" t="s">
        <v>349</v>
      </c>
      <c r="AB5" t="s">
        <v>34</v>
      </c>
      <c r="AE5" t="s">
        <v>751</v>
      </c>
      <c r="AF5" t="s">
        <v>565</v>
      </c>
    </row>
    <row r="6" spans="1:32" ht="48" customHeight="1" x14ac:dyDescent="0.2">
      <c r="A6" t="s">
        <v>35</v>
      </c>
      <c r="B6" t="s">
        <v>27</v>
      </c>
      <c r="C6" t="s">
        <v>827</v>
      </c>
      <c r="D6" t="s">
        <v>202</v>
      </c>
      <c r="E6" t="s">
        <v>218</v>
      </c>
      <c r="F6" t="s">
        <v>809</v>
      </c>
      <c r="G6">
        <v>1</v>
      </c>
      <c r="H6">
        <v>1</v>
      </c>
      <c r="J6">
        <v>5</v>
      </c>
      <c r="K6" t="s">
        <v>73</v>
      </c>
      <c r="R6" t="s">
        <v>742</v>
      </c>
      <c r="S6" s="4" t="s">
        <v>811</v>
      </c>
      <c r="T6" t="s">
        <v>219</v>
      </c>
      <c r="U6" s="4" t="s">
        <v>826</v>
      </c>
      <c r="W6" t="s">
        <v>68</v>
      </c>
      <c r="X6" t="s">
        <v>69</v>
      </c>
      <c r="Y6" t="s">
        <v>47</v>
      </c>
      <c r="AA6" t="s">
        <v>349</v>
      </c>
      <c r="AB6" t="s">
        <v>34</v>
      </c>
      <c r="AE6" t="s">
        <v>750</v>
      </c>
      <c r="AF6" t="s">
        <v>565</v>
      </c>
    </row>
    <row r="7" spans="1:32" ht="48" customHeight="1" x14ac:dyDescent="0.2">
      <c r="A7" t="s">
        <v>35</v>
      </c>
      <c r="B7" t="s">
        <v>27</v>
      </c>
      <c r="C7" t="s">
        <v>222</v>
      </c>
      <c r="D7" t="s">
        <v>202</v>
      </c>
      <c r="E7" t="s">
        <v>218</v>
      </c>
      <c r="F7" t="s">
        <v>737</v>
      </c>
      <c r="G7">
        <v>1</v>
      </c>
      <c r="J7">
        <v>5</v>
      </c>
      <c r="K7" t="s">
        <v>73</v>
      </c>
      <c r="L7" t="s">
        <v>223</v>
      </c>
      <c r="S7" t="s">
        <v>746</v>
      </c>
      <c r="T7" t="s">
        <v>219</v>
      </c>
      <c r="U7" s="5" t="s">
        <v>815</v>
      </c>
      <c r="W7" t="s">
        <v>68</v>
      </c>
      <c r="X7" t="s">
        <v>69</v>
      </c>
      <c r="Y7" t="s">
        <v>47</v>
      </c>
      <c r="AA7" t="s">
        <v>349</v>
      </c>
      <c r="AB7" t="s">
        <v>34</v>
      </c>
      <c r="AE7" t="s">
        <v>749</v>
      </c>
      <c r="AF7" t="s">
        <v>565</v>
      </c>
    </row>
    <row r="8" spans="1:32" ht="48" customHeight="1" x14ac:dyDescent="0.2">
      <c r="A8" t="s">
        <v>35</v>
      </c>
      <c r="B8" t="s">
        <v>27</v>
      </c>
      <c r="C8" t="s">
        <v>224</v>
      </c>
      <c r="D8" t="s">
        <v>202</v>
      </c>
      <c r="E8" t="s">
        <v>225</v>
      </c>
      <c r="F8" t="s">
        <v>737</v>
      </c>
      <c r="G8">
        <v>1</v>
      </c>
      <c r="J8">
        <v>5</v>
      </c>
      <c r="K8" t="s">
        <v>354</v>
      </c>
      <c r="N8">
        <v>2</v>
      </c>
      <c r="O8" t="s">
        <v>226</v>
      </c>
      <c r="P8" s="7" t="s">
        <v>835</v>
      </c>
      <c r="R8" t="s">
        <v>505</v>
      </c>
      <c r="S8" t="s">
        <v>744</v>
      </c>
      <c r="T8" t="s">
        <v>205</v>
      </c>
      <c r="U8" t="s">
        <v>816</v>
      </c>
      <c r="W8" t="s">
        <v>220</v>
      </c>
      <c r="X8" t="s">
        <v>221</v>
      </c>
      <c r="Y8" t="s">
        <v>47</v>
      </c>
      <c r="AA8" t="s">
        <v>349</v>
      </c>
      <c r="AB8" t="s">
        <v>34</v>
      </c>
      <c r="AD8" t="s">
        <v>357</v>
      </c>
      <c r="AE8" t="s">
        <v>748</v>
      </c>
      <c r="AF8" t="s">
        <v>565</v>
      </c>
    </row>
    <row r="9" spans="1:32" ht="48" customHeight="1" x14ac:dyDescent="0.2">
      <c r="A9" t="s">
        <v>208</v>
      </c>
      <c r="B9" t="s">
        <v>209</v>
      </c>
      <c r="C9" t="s">
        <v>227</v>
      </c>
      <c r="D9" t="s">
        <v>202</v>
      </c>
      <c r="E9" t="s">
        <v>228</v>
      </c>
      <c r="F9" t="s">
        <v>692</v>
      </c>
      <c r="G9">
        <v>1</v>
      </c>
      <c r="J9">
        <v>5</v>
      </c>
      <c r="K9" t="s">
        <v>354</v>
      </c>
      <c r="N9">
        <v>3</v>
      </c>
      <c r="O9" t="s">
        <v>503</v>
      </c>
      <c r="R9" t="s">
        <v>506</v>
      </c>
      <c r="S9" t="s">
        <v>744</v>
      </c>
      <c r="T9" t="s">
        <v>743</v>
      </c>
      <c r="U9" s="5" t="s">
        <v>818</v>
      </c>
      <c r="V9" t="s">
        <v>229</v>
      </c>
      <c r="W9" t="s">
        <v>230</v>
      </c>
      <c r="X9" t="s">
        <v>231</v>
      </c>
      <c r="Y9" t="s">
        <v>47</v>
      </c>
      <c r="AA9" t="s">
        <v>622</v>
      </c>
      <c r="AB9" t="s">
        <v>34</v>
      </c>
      <c r="AD9" t="s">
        <v>357</v>
      </c>
      <c r="AE9" t="s">
        <v>747</v>
      </c>
      <c r="AF9" t="s">
        <v>565</v>
      </c>
    </row>
    <row r="10" spans="1:32" x14ac:dyDescent="0.2">
      <c r="A10" t="s">
        <v>167</v>
      </c>
      <c r="B10" t="s">
        <v>572</v>
      </c>
      <c r="C10" t="s">
        <v>810</v>
      </c>
      <c r="D10" t="s">
        <v>202</v>
      </c>
      <c r="E10" t="s">
        <v>218</v>
      </c>
      <c r="F10" t="s">
        <v>696</v>
      </c>
      <c r="G10">
        <v>1</v>
      </c>
      <c r="J10">
        <v>2</v>
      </c>
      <c r="K10" t="s">
        <v>73</v>
      </c>
      <c r="S10" s="5" t="s">
        <v>812</v>
      </c>
      <c r="T10" t="s">
        <v>813</v>
      </c>
      <c r="U10" s="5" t="s">
        <v>814</v>
      </c>
      <c r="AF10" t="s">
        <v>565</v>
      </c>
    </row>
    <row r="11" spans="1:32" x14ac:dyDescent="0.2">
      <c r="S11" s="5" t="s">
        <v>820</v>
      </c>
    </row>
  </sheetData>
  <sortState xmlns:xlrd2="http://schemas.microsoft.com/office/spreadsheetml/2017/richdata2" ref="A2:AF9">
    <sortCondition ref="B2:B9"/>
    <sortCondition ref="C2:C9"/>
  </sortState>
  <hyperlinks>
    <hyperlink ref="T9" r:id="rId1" xr:uid="{00000000-0004-0000-0500-000000000000}"/>
  </hyperlink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5"/>
  <sheetViews>
    <sheetView topLeftCell="D15" workbookViewId="0">
      <selection activeCell="M21" sqref="M21"/>
    </sheetView>
  </sheetViews>
  <sheetFormatPr baseColWidth="10" defaultColWidth="10.83203125" defaultRowHeight="51" customHeight="1" x14ac:dyDescent="0.2"/>
  <cols>
    <col min="1" max="1" width="32" style="5" customWidth="1"/>
    <col min="2" max="2" width="10.83203125" style="5"/>
    <col min="3" max="3" width="21.1640625" style="5" customWidth="1"/>
    <col min="4" max="5" width="21.33203125" style="5" customWidth="1"/>
    <col min="6" max="7" width="10.83203125" style="5" customWidth="1"/>
    <col min="8" max="8" width="11" style="5" customWidth="1"/>
    <col min="9" max="9" width="10.83203125" style="5" customWidth="1"/>
    <col min="10" max="10" width="12.6640625" style="5" customWidth="1"/>
    <col min="11" max="12" width="21.83203125" style="5" customWidth="1"/>
    <col min="13" max="13" width="32.1640625" style="5" customWidth="1"/>
    <col min="14" max="14" width="13" style="5" customWidth="1"/>
    <col min="15" max="17" width="21.6640625" style="5" customWidth="1"/>
    <col min="18" max="18" width="24.6640625" style="5" customWidth="1"/>
    <col min="19" max="19" width="20.1640625" style="5" customWidth="1"/>
    <col min="20" max="20" width="21.83203125" style="5" customWidth="1"/>
    <col min="21" max="24" width="22" style="5" customWidth="1"/>
    <col min="25" max="26" width="20.6640625" style="5" customWidth="1"/>
    <col min="27" max="28" width="10.83203125" style="5" customWidth="1"/>
    <col min="29" max="29" width="12.6640625" style="5" customWidth="1"/>
    <col min="30" max="30" width="15.6640625" style="5" customWidth="1"/>
    <col min="31" max="31" width="45.1640625" style="5" customWidth="1"/>
    <col min="32" max="32" width="64.1640625" style="5" customWidth="1"/>
    <col min="33" max="16384" width="10.83203125" style="5"/>
  </cols>
  <sheetData>
    <row r="1" spans="1:32" s="11" customFormat="1" ht="29" customHeight="1" x14ac:dyDescent="0.2">
      <c r="A1" s="11" t="s">
        <v>0</v>
      </c>
      <c r="B1" s="11" t="s">
        <v>632</v>
      </c>
      <c r="C1" s="11" t="s">
        <v>641</v>
      </c>
      <c r="D1" s="11" t="s">
        <v>1</v>
      </c>
      <c r="E1" s="11" t="s">
        <v>2</v>
      </c>
      <c r="F1" s="11" t="s">
        <v>633</v>
      </c>
      <c r="G1" s="11" t="s">
        <v>3</v>
      </c>
      <c r="H1" s="11" t="s">
        <v>4</v>
      </c>
      <c r="I1" s="11" t="s">
        <v>5</v>
      </c>
      <c r="J1" s="11" t="s">
        <v>634</v>
      </c>
      <c r="K1" s="11" t="s">
        <v>635</v>
      </c>
      <c r="L1" s="11" t="s">
        <v>636</v>
      </c>
      <c r="M1" s="11" t="s">
        <v>637</v>
      </c>
      <c r="N1" s="11" t="s">
        <v>10</v>
      </c>
      <c r="O1" s="11" t="s">
        <v>638</v>
      </c>
      <c r="P1" s="11" t="s">
        <v>639</v>
      </c>
      <c r="Q1" s="11" t="s">
        <v>640</v>
      </c>
      <c r="R1" s="11" t="s">
        <v>14</v>
      </c>
      <c r="S1" s="11" t="s">
        <v>15</v>
      </c>
      <c r="T1" s="11" t="s">
        <v>16</v>
      </c>
      <c r="U1" s="11" t="s">
        <v>645</v>
      </c>
      <c r="V1" s="11" t="s">
        <v>18</v>
      </c>
      <c r="W1" s="11" t="s">
        <v>642</v>
      </c>
      <c r="X1" s="11" t="s">
        <v>643</v>
      </c>
      <c r="Y1" s="11" t="s">
        <v>21</v>
      </c>
      <c r="Z1" s="11" t="s">
        <v>22</v>
      </c>
      <c r="AA1" s="11" t="s">
        <v>353</v>
      </c>
      <c r="AB1" s="11" t="s">
        <v>23</v>
      </c>
      <c r="AC1" s="11" t="s">
        <v>24</v>
      </c>
      <c r="AD1" s="11" t="s">
        <v>25</v>
      </c>
      <c r="AE1" s="11" t="s">
        <v>539</v>
      </c>
      <c r="AF1" s="11" t="s">
        <v>644</v>
      </c>
    </row>
    <row r="2" spans="1:32" ht="51" customHeight="1" x14ac:dyDescent="0.2">
      <c r="A2" s="5" t="s">
        <v>35</v>
      </c>
      <c r="B2" s="5" t="s">
        <v>27</v>
      </c>
      <c r="C2" s="5" t="s">
        <v>226</v>
      </c>
      <c r="D2" s="5" t="s">
        <v>232</v>
      </c>
      <c r="E2" s="5" t="s">
        <v>226</v>
      </c>
      <c r="F2" s="5" t="s">
        <v>691</v>
      </c>
      <c r="G2" s="5">
        <v>1</v>
      </c>
      <c r="H2" s="5">
        <v>1</v>
      </c>
      <c r="J2" s="5">
        <v>5</v>
      </c>
      <c r="K2" s="5" t="s">
        <v>73</v>
      </c>
      <c r="N2" s="5">
        <v>2</v>
      </c>
      <c r="O2" s="5" t="s">
        <v>233</v>
      </c>
      <c r="T2" s="5" t="s">
        <v>765</v>
      </c>
      <c r="U2" s="5" t="s">
        <v>521</v>
      </c>
      <c r="W2" s="5" t="s">
        <v>246</v>
      </c>
      <c r="X2" s="5" t="s">
        <v>247</v>
      </c>
      <c r="Y2" s="5" t="s">
        <v>47</v>
      </c>
      <c r="Z2" s="5" t="s">
        <v>47</v>
      </c>
      <c r="AC2" s="5" t="s">
        <v>86</v>
      </c>
    </row>
    <row r="3" spans="1:32" ht="51" customHeight="1" x14ac:dyDescent="0.2">
      <c r="A3" s="5" t="s">
        <v>77</v>
      </c>
      <c r="B3" s="5" t="s">
        <v>27</v>
      </c>
      <c r="C3" s="5" t="s">
        <v>235</v>
      </c>
      <c r="D3" s="5" t="s">
        <v>232</v>
      </c>
      <c r="E3" s="5" t="s">
        <v>226</v>
      </c>
      <c r="F3" s="5" t="s">
        <v>691</v>
      </c>
      <c r="G3" s="5">
        <v>1</v>
      </c>
      <c r="H3" s="5">
        <v>1</v>
      </c>
      <c r="J3" s="5">
        <v>5</v>
      </c>
      <c r="K3" s="5" t="s">
        <v>73</v>
      </c>
      <c r="N3" s="5">
        <v>2</v>
      </c>
      <c r="O3" s="5" t="s">
        <v>233</v>
      </c>
      <c r="T3" s="5" t="s">
        <v>766</v>
      </c>
      <c r="U3" s="5" t="s">
        <v>521</v>
      </c>
      <c r="W3" s="5" t="s">
        <v>246</v>
      </c>
      <c r="X3" s="5" t="s">
        <v>247</v>
      </c>
      <c r="Z3" s="5" t="s">
        <v>47</v>
      </c>
      <c r="AC3" s="5" t="s">
        <v>604</v>
      </c>
    </row>
    <row r="4" spans="1:32" ht="51" customHeight="1" x14ac:dyDescent="0.2">
      <c r="A4" s="5" t="s">
        <v>35</v>
      </c>
      <c r="B4" s="5" t="s">
        <v>27</v>
      </c>
      <c r="C4" s="5" t="s">
        <v>607</v>
      </c>
      <c r="D4" s="5" t="s">
        <v>232</v>
      </c>
      <c r="E4" s="5" t="s">
        <v>226</v>
      </c>
      <c r="F4" s="5" t="s">
        <v>691</v>
      </c>
      <c r="G4" s="5">
        <v>1</v>
      </c>
      <c r="H4" s="5">
        <v>1</v>
      </c>
      <c r="J4" s="5">
        <v>5</v>
      </c>
      <c r="K4" s="5" t="s">
        <v>73</v>
      </c>
      <c r="N4" s="5">
        <v>2</v>
      </c>
      <c r="O4" s="5" t="s">
        <v>233</v>
      </c>
      <c r="T4" s="5" t="s">
        <v>767</v>
      </c>
      <c r="U4" s="5" t="s">
        <v>521</v>
      </c>
      <c r="W4" s="5" t="s">
        <v>246</v>
      </c>
      <c r="X4" s="5" t="s">
        <v>247</v>
      </c>
      <c r="Y4" s="5" t="s">
        <v>47</v>
      </c>
      <c r="Z4" s="5" t="s">
        <v>47</v>
      </c>
      <c r="AB4" s="5" t="s">
        <v>350</v>
      </c>
      <c r="AC4" s="5" t="s">
        <v>604</v>
      </c>
    </row>
    <row r="5" spans="1:32" ht="51" customHeight="1" x14ac:dyDescent="0.2">
      <c r="A5" s="5" t="s">
        <v>77</v>
      </c>
      <c r="B5" s="5" t="s">
        <v>27</v>
      </c>
      <c r="C5" s="5" t="s">
        <v>236</v>
      </c>
      <c r="D5" s="5" t="s">
        <v>232</v>
      </c>
      <c r="E5" s="5" t="s">
        <v>226</v>
      </c>
      <c r="F5" s="5" t="s">
        <v>691</v>
      </c>
      <c r="G5" s="5">
        <v>1</v>
      </c>
      <c r="H5" s="5">
        <v>1</v>
      </c>
      <c r="J5" s="5">
        <v>5</v>
      </c>
      <c r="K5" s="5" t="s">
        <v>73</v>
      </c>
      <c r="N5" s="5">
        <v>2</v>
      </c>
      <c r="O5" s="5" t="s">
        <v>233</v>
      </c>
      <c r="U5" s="5" t="s">
        <v>630</v>
      </c>
      <c r="W5" s="5" t="s">
        <v>631</v>
      </c>
      <c r="X5" s="5" t="s">
        <v>631</v>
      </c>
      <c r="Y5" s="5" t="s">
        <v>47</v>
      </c>
      <c r="Z5" s="5" t="s">
        <v>47</v>
      </c>
      <c r="AB5" s="5" t="s">
        <v>347</v>
      </c>
      <c r="AC5" s="5" t="s">
        <v>86</v>
      </c>
    </row>
    <row r="6" spans="1:32" ht="51" customHeight="1" x14ac:dyDescent="0.2">
      <c r="A6" s="5" t="s">
        <v>77</v>
      </c>
      <c r="B6" s="5" t="s">
        <v>27</v>
      </c>
      <c r="C6" s="5" t="s">
        <v>237</v>
      </c>
      <c r="D6" s="5" t="s">
        <v>232</v>
      </c>
      <c r="E6" s="5" t="s">
        <v>238</v>
      </c>
      <c r="F6" s="5" t="s">
        <v>738</v>
      </c>
      <c r="G6" s="5">
        <v>1</v>
      </c>
      <c r="H6" s="5">
        <v>1</v>
      </c>
      <c r="J6" s="5">
        <v>5</v>
      </c>
      <c r="K6" s="5" t="s">
        <v>73</v>
      </c>
      <c r="N6" s="5">
        <v>2</v>
      </c>
      <c r="Q6" s="9" t="s">
        <v>840</v>
      </c>
      <c r="R6" s="5" t="s">
        <v>240</v>
      </c>
      <c r="T6" s="5" t="s">
        <v>241</v>
      </c>
      <c r="U6" s="5" t="s">
        <v>242</v>
      </c>
      <c r="W6" s="5" t="s">
        <v>339</v>
      </c>
      <c r="X6" s="5" t="s">
        <v>340</v>
      </c>
      <c r="Y6" s="5" t="s">
        <v>47</v>
      </c>
      <c r="AC6" s="5" t="s">
        <v>604</v>
      </c>
      <c r="AE6" s="5" t="s">
        <v>567</v>
      </c>
    </row>
    <row r="7" spans="1:32" ht="51" customHeight="1" x14ac:dyDescent="0.2">
      <c r="A7" s="5" t="s">
        <v>35</v>
      </c>
      <c r="B7" s="5" t="s">
        <v>27</v>
      </c>
      <c r="C7" s="5" t="s">
        <v>245</v>
      </c>
      <c r="D7" s="5" t="s">
        <v>232</v>
      </c>
      <c r="E7" s="5" t="s">
        <v>238</v>
      </c>
      <c r="F7" s="5" t="s">
        <v>738</v>
      </c>
      <c r="G7" s="5">
        <v>1</v>
      </c>
      <c r="H7" s="5">
        <v>1</v>
      </c>
      <c r="J7" s="5">
        <v>5</v>
      </c>
      <c r="K7" s="5" t="s">
        <v>73</v>
      </c>
      <c r="N7" s="5">
        <v>2</v>
      </c>
      <c r="Q7" s="9" t="s">
        <v>840</v>
      </c>
      <c r="R7" s="5" t="s">
        <v>240</v>
      </c>
      <c r="T7" s="5" t="s">
        <v>241</v>
      </c>
      <c r="U7" s="5" t="s">
        <v>341</v>
      </c>
      <c r="W7" s="5" t="s">
        <v>339</v>
      </c>
      <c r="X7" s="5" t="s">
        <v>340</v>
      </c>
      <c r="Y7" s="5" t="s">
        <v>47</v>
      </c>
      <c r="AC7" s="5" t="s">
        <v>604</v>
      </c>
      <c r="AE7" s="5" t="s">
        <v>568</v>
      </c>
    </row>
    <row r="8" spans="1:32" ht="51" customHeight="1" x14ac:dyDescent="0.2">
      <c r="A8" s="5" t="s">
        <v>35</v>
      </c>
      <c r="B8" s="5" t="s">
        <v>27</v>
      </c>
      <c r="C8" s="5" t="s">
        <v>248</v>
      </c>
      <c r="D8" s="5" t="s">
        <v>232</v>
      </c>
      <c r="E8" s="5" t="s">
        <v>238</v>
      </c>
      <c r="F8" s="5" t="s">
        <v>738</v>
      </c>
      <c r="G8" s="5">
        <v>1</v>
      </c>
      <c r="H8" s="5">
        <v>1</v>
      </c>
      <c r="J8" s="5">
        <v>5</v>
      </c>
      <c r="K8" s="5" t="s">
        <v>73</v>
      </c>
      <c r="N8" s="5">
        <v>2</v>
      </c>
      <c r="Q8" s="9" t="s">
        <v>840</v>
      </c>
      <c r="R8" s="5" t="s">
        <v>240</v>
      </c>
      <c r="T8" s="5" t="s">
        <v>241</v>
      </c>
      <c r="U8" s="5" t="s">
        <v>342</v>
      </c>
      <c r="W8" s="5" t="s">
        <v>339</v>
      </c>
      <c r="X8" s="5" t="s">
        <v>340</v>
      </c>
      <c r="Y8" s="5" t="s">
        <v>47</v>
      </c>
      <c r="AC8" s="5" t="s">
        <v>604</v>
      </c>
      <c r="AE8" s="5" t="s">
        <v>567</v>
      </c>
    </row>
    <row r="9" spans="1:32" ht="51" customHeight="1" x14ac:dyDescent="0.2">
      <c r="A9" s="10" t="s">
        <v>35</v>
      </c>
      <c r="B9" s="10" t="s">
        <v>27</v>
      </c>
      <c r="C9" s="10" t="s">
        <v>250</v>
      </c>
      <c r="D9" s="10" t="s">
        <v>232</v>
      </c>
      <c r="E9" s="10" t="s">
        <v>238</v>
      </c>
      <c r="F9" s="10" t="s">
        <v>738</v>
      </c>
      <c r="G9" s="10">
        <v>1</v>
      </c>
      <c r="H9" s="10">
        <v>1</v>
      </c>
      <c r="I9" s="10"/>
      <c r="J9" s="10">
        <v>5</v>
      </c>
      <c r="K9" s="10" t="s">
        <v>73</v>
      </c>
      <c r="L9" s="10"/>
      <c r="M9" s="10"/>
      <c r="N9" s="10">
        <v>2</v>
      </c>
      <c r="O9" s="10"/>
      <c r="P9" s="10" t="s">
        <v>840</v>
      </c>
      <c r="Q9" s="10"/>
      <c r="R9" s="10" t="s">
        <v>240</v>
      </c>
      <c r="S9" s="10"/>
      <c r="T9" s="10" t="s">
        <v>241</v>
      </c>
      <c r="U9" s="10" t="s">
        <v>666</v>
      </c>
      <c r="V9" s="10"/>
      <c r="W9" s="10" t="s">
        <v>631</v>
      </c>
      <c r="X9" s="10" t="s">
        <v>297</v>
      </c>
      <c r="Y9" s="10" t="s">
        <v>47</v>
      </c>
      <c r="Z9" s="10"/>
      <c r="AA9" s="10"/>
      <c r="AB9" s="10" t="s">
        <v>772</v>
      </c>
      <c r="AC9" s="10" t="s">
        <v>34</v>
      </c>
      <c r="AD9" s="10"/>
      <c r="AE9" s="10" t="s">
        <v>567</v>
      </c>
      <c r="AF9" s="10"/>
    </row>
    <row r="10" spans="1:32" ht="51" customHeight="1" x14ac:dyDescent="0.2">
      <c r="A10" s="10" t="s">
        <v>35</v>
      </c>
      <c r="B10" s="10" t="s">
        <v>27</v>
      </c>
      <c r="C10" s="10" t="s">
        <v>251</v>
      </c>
      <c r="D10" s="10" t="s">
        <v>232</v>
      </c>
      <c r="E10" s="10" t="s">
        <v>238</v>
      </c>
      <c r="F10" s="10" t="s">
        <v>738</v>
      </c>
      <c r="G10" s="10">
        <v>1</v>
      </c>
      <c r="H10" s="10">
        <v>1</v>
      </c>
      <c r="I10" s="10"/>
      <c r="J10" s="10">
        <v>5</v>
      </c>
      <c r="K10" s="10" t="s">
        <v>73</v>
      </c>
      <c r="L10" s="10"/>
      <c r="M10" s="10"/>
      <c r="N10" s="10">
        <v>2</v>
      </c>
      <c r="O10" s="10"/>
      <c r="P10" s="10" t="s">
        <v>840</v>
      </c>
      <c r="Q10" s="10"/>
      <c r="R10" s="10" t="s">
        <v>240</v>
      </c>
      <c r="S10" s="10"/>
      <c r="T10" s="10" t="s">
        <v>241</v>
      </c>
      <c r="U10" s="10" t="s">
        <v>667</v>
      </c>
      <c r="V10" s="10"/>
      <c r="W10" s="10" t="s">
        <v>631</v>
      </c>
      <c r="X10" s="10" t="s">
        <v>631</v>
      </c>
      <c r="Y10" s="10" t="s">
        <v>47</v>
      </c>
      <c r="Z10" s="10"/>
      <c r="AA10" s="10"/>
      <c r="AB10" s="10" t="s">
        <v>519</v>
      </c>
      <c r="AC10" s="10" t="s">
        <v>34</v>
      </c>
      <c r="AD10" s="10"/>
      <c r="AE10" s="10" t="s">
        <v>567</v>
      </c>
      <c r="AF10" s="10"/>
    </row>
    <row r="11" spans="1:32" ht="51" customHeight="1" x14ac:dyDescent="0.2">
      <c r="A11" s="8" t="s">
        <v>35</v>
      </c>
      <c r="B11" s="8" t="s">
        <v>27</v>
      </c>
      <c r="C11" s="8" t="s">
        <v>844</v>
      </c>
      <c r="D11" s="8" t="s">
        <v>232</v>
      </c>
      <c r="E11" s="8" t="s">
        <v>238</v>
      </c>
      <c r="F11" s="8" t="s">
        <v>737</v>
      </c>
      <c r="G11" s="8">
        <v>1</v>
      </c>
      <c r="H11" s="8"/>
      <c r="I11" s="8"/>
      <c r="J11" s="8">
        <v>5</v>
      </c>
      <c r="K11" s="8" t="s">
        <v>73</v>
      </c>
      <c r="L11" s="8"/>
      <c r="M11" s="8"/>
      <c r="N11" s="8">
        <v>2</v>
      </c>
      <c r="O11" s="8"/>
      <c r="P11" s="8"/>
      <c r="Q11" s="8" t="s">
        <v>842</v>
      </c>
      <c r="R11" s="8"/>
      <c r="S11" s="8"/>
      <c r="T11" s="8" t="s">
        <v>845</v>
      </c>
      <c r="U11" s="8" t="s">
        <v>846</v>
      </c>
      <c r="V11" s="8"/>
      <c r="W11" s="8"/>
      <c r="X11" s="8"/>
      <c r="Y11" s="8"/>
      <c r="Z11" s="8"/>
      <c r="AA11" s="8"/>
      <c r="AB11" s="8"/>
      <c r="AC11" s="8"/>
      <c r="AD11" s="8"/>
      <c r="AE11" s="8" t="s">
        <v>843</v>
      </c>
      <c r="AF11" s="8"/>
    </row>
    <row r="12" spans="1:32" ht="51" customHeight="1" x14ac:dyDescent="0.2">
      <c r="A12" s="5" t="s">
        <v>77</v>
      </c>
      <c r="B12" s="5" t="s">
        <v>27</v>
      </c>
      <c r="C12" s="5" t="s">
        <v>252</v>
      </c>
      <c r="D12" s="5" t="s">
        <v>232</v>
      </c>
      <c r="E12" s="5" t="s">
        <v>253</v>
      </c>
      <c r="F12" s="5" t="s">
        <v>691</v>
      </c>
      <c r="G12" s="5">
        <v>1</v>
      </c>
      <c r="H12" s="5">
        <v>1</v>
      </c>
      <c r="J12" s="5">
        <v>5</v>
      </c>
      <c r="K12" s="5" t="s">
        <v>73</v>
      </c>
      <c r="L12" s="5" t="s">
        <v>254</v>
      </c>
      <c r="N12" s="5">
        <v>2</v>
      </c>
      <c r="O12" s="5" t="s">
        <v>254</v>
      </c>
      <c r="T12" s="5" t="s">
        <v>760</v>
      </c>
      <c r="U12" s="5" t="s">
        <v>759</v>
      </c>
      <c r="W12" s="5" t="s">
        <v>781</v>
      </c>
      <c r="X12" s="5" t="s">
        <v>790</v>
      </c>
      <c r="Y12" s="5" t="s">
        <v>47</v>
      </c>
      <c r="AC12" s="5" t="s">
        <v>604</v>
      </c>
      <c r="AE12" s="5" t="s">
        <v>566</v>
      </c>
    </row>
    <row r="13" spans="1:32" s="8" customFormat="1" ht="51" customHeight="1" x14ac:dyDescent="0.2">
      <c r="A13" s="5" t="s">
        <v>77</v>
      </c>
      <c r="B13" s="5" t="s">
        <v>27</v>
      </c>
      <c r="C13" s="5" t="s">
        <v>255</v>
      </c>
      <c r="D13" s="5" t="s">
        <v>232</v>
      </c>
      <c r="E13" s="5" t="s">
        <v>253</v>
      </c>
      <c r="F13" s="5" t="s">
        <v>691</v>
      </c>
      <c r="G13" s="5">
        <v>1</v>
      </c>
      <c r="H13" s="5">
        <v>1</v>
      </c>
      <c r="I13" s="5"/>
      <c r="J13" s="5">
        <v>5</v>
      </c>
      <c r="K13" s="5" t="s">
        <v>73</v>
      </c>
      <c r="L13" s="5"/>
      <c r="M13" s="5"/>
      <c r="N13" s="5">
        <v>2</v>
      </c>
      <c r="O13" s="5" t="s">
        <v>256</v>
      </c>
      <c r="P13" s="5"/>
      <c r="Q13" s="5"/>
      <c r="R13" s="5"/>
      <c r="S13" s="5"/>
      <c r="T13" s="5" t="s">
        <v>761</v>
      </c>
      <c r="U13" s="5" t="s">
        <v>670</v>
      </c>
      <c r="V13" s="5"/>
      <c r="W13" s="5" t="s">
        <v>338</v>
      </c>
      <c r="X13" s="5" t="s">
        <v>791</v>
      </c>
      <c r="Y13" s="5" t="s">
        <v>47</v>
      </c>
      <c r="Z13" s="5"/>
      <c r="AA13" s="5"/>
      <c r="AB13" s="5"/>
      <c r="AC13" s="5" t="s">
        <v>604</v>
      </c>
      <c r="AD13" s="5"/>
      <c r="AE13" s="5" t="s">
        <v>668</v>
      </c>
      <c r="AF13" s="5"/>
    </row>
    <row r="14" spans="1:32" ht="51" customHeight="1" x14ac:dyDescent="0.2">
      <c r="A14" s="5" t="s">
        <v>35</v>
      </c>
      <c r="B14" s="5" t="s">
        <v>27</v>
      </c>
      <c r="C14" s="5" t="s">
        <v>257</v>
      </c>
      <c r="D14" s="5" t="s">
        <v>232</v>
      </c>
      <c r="E14" s="5" t="s">
        <v>253</v>
      </c>
      <c r="F14" s="5" t="s">
        <v>691</v>
      </c>
      <c r="G14" s="5">
        <v>1</v>
      </c>
      <c r="H14" s="5">
        <v>1</v>
      </c>
      <c r="J14" s="5">
        <v>5</v>
      </c>
      <c r="K14" s="5" t="s">
        <v>73</v>
      </c>
      <c r="N14" s="5">
        <v>2</v>
      </c>
      <c r="O14" s="5" t="s">
        <v>256</v>
      </c>
      <c r="T14" s="5" t="s">
        <v>762</v>
      </c>
      <c r="U14" s="5" t="s">
        <v>671</v>
      </c>
      <c r="W14" s="5" t="s">
        <v>338</v>
      </c>
      <c r="X14" s="5" t="s">
        <v>791</v>
      </c>
      <c r="Y14" s="5" t="s">
        <v>47</v>
      </c>
      <c r="AC14" s="5" t="s">
        <v>34</v>
      </c>
      <c r="AE14" s="5" t="s">
        <v>668</v>
      </c>
    </row>
    <row r="15" spans="1:32" ht="51" customHeight="1" x14ac:dyDescent="0.2">
      <c r="A15" s="5" t="s">
        <v>35</v>
      </c>
      <c r="B15" s="5" t="s">
        <v>27</v>
      </c>
      <c r="C15" s="5" t="s">
        <v>605</v>
      </c>
      <c r="D15" s="5" t="s">
        <v>232</v>
      </c>
      <c r="E15" s="5" t="s">
        <v>253</v>
      </c>
      <c r="F15" s="5" t="s">
        <v>691</v>
      </c>
      <c r="G15" s="5">
        <v>1</v>
      </c>
      <c r="H15" s="5">
        <v>1</v>
      </c>
      <c r="J15" s="5">
        <v>5</v>
      </c>
      <c r="K15" s="5" t="s">
        <v>73</v>
      </c>
      <c r="N15" s="5">
        <v>2</v>
      </c>
      <c r="P15" s="5" t="s">
        <v>259</v>
      </c>
      <c r="T15" s="5" t="s">
        <v>769</v>
      </c>
      <c r="U15" s="5" t="s">
        <v>672</v>
      </c>
      <c r="W15" s="5" t="s">
        <v>784</v>
      </c>
      <c r="X15" s="5" t="s">
        <v>46</v>
      </c>
      <c r="Y15" s="5" t="s">
        <v>47</v>
      </c>
      <c r="AB15" s="5" t="s">
        <v>260</v>
      </c>
      <c r="AC15" s="5" t="s">
        <v>86</v>
      </c>
      <c r="AE15" s="5" t="s">
        <v>669</v>
      </c>
    </row>
    <row r="16" spans="1:32" ht="51" customHeight="1" x14ac:dyDescent="0.2">
      <c r="A16" s="5" t="s">
        <v>35</v>
      </c>
      <c r="B16" s="5" t="s">
        <v>27</v>
      </c>
      <c r="C16" s="5" t="s">
        <v>606</v>
      </c>
      <c r="D16" s="5" t="s">
        <v>232</v>
      </c>
      <c r="E16" s="5" t="s">
        <v>253</v>
      </c>
      <c r="F16" s="5" t="s">
        <v>691</v>
      </c>
      <c r="G16" s="5">
        <v>1</v>
      </c>
      <c r="H16" s="5">
        <v>1</v>
      </c>
      <c r="J16" s="5">
        <v>5</v>
      </c>
      <c r="K16" s="5" t="s">
        <v>73</v>
      </c>
      <c r="N16" s="5">
        <v>2</v>
      </c>
      <c r="P16" s="10" t="s">
        <v>841</v>
      </c>
      <c r="T16" s="5" t="s">
        <v>770</v>
      </c>
      <c r="U16" s="5" t="s">
        <v>771</v>
      </c>
      <c r="W16" s="5" t="s">
        <v>798</v>
      </c>
      <c r="X16" s="5" t="s">
        <v>46</v>
      </c>
      <c r="AC16" s="5" t="s">
        <v>34</v>
      </c>
      <c r="AE16" s="5" t="s">
        <v>261</v>
      </c>
    </row>
    <row r="17" spans="1:32" ht="51" customHeight="1" x14ac:dyDescent="0.2">
      <c r="A17" s="5" t="s">
        <v>35</v>
      </c>
      <c r="B17" s="5" t="s">
        <v>27</v>
      </c>
      <c r="C17" s="5" t="s">
        <v>262</v>
      </c>
      <c r="D17" s="5" t="s">
        <v>232</v>
      </c>
      <c r="E17" s="5" t="s">
        <v>263</v>
      </c>
      <c r="F17" s="5" t="s">
        <v>773</v>
      </c>
      <c r="G17" s="5">
        <v>1</v>
      </c>
      <c r="H17" s="5">
        <v>1</v>
      </c>
      <c r="J17" s="5">
        <v>5</v>
      </c>
      <c r="K17" s="5" t="s">
        <v>73</v>
      </c>
      <c r="N17" s="5">
        <v>2</v>
      </c>
      <c r="O17" s="5" t="s">
        <v>428</v>
      </c>
      <c r="T17" s="5" t="s">
        <v>264</v>
      </c>
      <c r="U17" s="5" t="s">
        <v>674</v>
      </c>
      <c r="W17" s="5" t="s">
        <v>780</v>
      </c>
      <c r="X17" s="5" t="s">
        <v>85</v>
      </c>
      <c r="Y17" s="5" t="s">
        <v>47</v>
      </c>
      <c r="AC17" s="5" t="s">
        <v>34</v>
      </c>
      <c r="AE17" s="5" t="s">
        <v>758</v>
      </c>
    </row>
    <row r="18" spans="1:32" s="10" customFormat="1" ht="51" customHeight="1" x14ac:dyDescent="0.2">
      <c r="A18" s="5" t="s">
        <v>77</v>
      </c>
      <c r="B18" s="5" t="s">
        <v>27</v>
      </c>
      <c r="C18" s="5" t="s">
        <v>265</v>
      </c>
      <c r="D18" s="5" t="s">
        <v>232</v>
      </c>
      <c r="E18" s="5" t="s">
        <v>263</v>
      </c>
      <c r="F18" s="5" t="s">
        <v>691</v>
      </c>
      <c r="G18" s="5">
        <v>1</v>
      </c>
      <c r="H18" s="5">
        <v>1</v>
      </c>
      <c r="I18" s="5"/>
      <c r="J18" s="5">
        <v>5</v>
      </c>
      <c r="K18" s="5" t="s">
        <v>73</v>
      </c>
      <c r="L18" s="5"/>
      <c r="M18" s="5"/>
      <c r="N18" s="5">
        <v>2</v>
      </c>
      <c r="O18" s="5" t="s">
        <v>428</v>
      </c>
      <c r="P18" s="5"/>
      <c r="Q18" s="5"/>
      <c r="R18" s="5"/>
      <c r="S18" s="5"/>
      <c r="T18" s="5" t="s">
        <v>264</v>
      </c>
      <c r="U18" s="5" t="s">
        <v>266</v>
      </c>
      <c r="V18" s="5"/>
      <c r="W18" s="5" t="s">
        <v>785</v>
      </c>
      <c r="X18" s="5" t="s">
        <v>795</v>
      </c>
      <c r="Y18" s="5" t="s">
        <v>47</v>
      </c>
      <c r="Z18" s="5"/>
      <c r="AA18" s="5"/>
      <c r="AB18" s="5"/>
      <c r="AC18" s="5" t="s">
        <v>34</v>
      </c>
      <c r="AD18" s="5"/>
      <c r="AE18" s="5" t="s">
        <v>758</v>
      </c>
      <c r="AF18" s="5"/>
    </row>
    <row r="19" spans="1:32" s="10" customFormat="1" ht="51" customHeight="1" x14ac:dyDescent="0.2">
      <c r="A19" s="5" t="s">
        <v>35</v>
      </c>
      <c r="B19" s="5" t="s">
        <v>27</v>
      </c>
      <c r="C19" s="5" t="s">
        <v>269</v>
      </c>
      <c r="D19" s="5" t="s">
        <v>232</v>
      </c>
      <c r="E19" s="5" t="s">
        <v>263</v>
      </c>
      <c r="F19" s="5" t="s">
        <v>691</v>
      </c>
      <c r="G19" s="5">
        <v>1</v>
      </c>
      <c r="H19" s="5">
        <v>1</v>
      </c>
      <c r="I19" s="5"/>
      <c r="J19" s="5">
        <v>5</v>
      </c>
      <c r="K19" s="5" t="s">
        <v>73</v>
      </c>
      <c r="L19" s="5"/>
      <c r="M19" s="5"/>
      <c r="N19" s="5">
        <v>2</v>
      </c>
      <c r="O19" s="5" t="s">
        <v>428</v>
      </c>
      <c r="P19" s="5"/>
      <c r="Q19" s="5"/>
      <c r="R19" s="5"/>
      <c r="S19" s="5"/>
      <c r="T19" s="5" t="s">
        <v>264</v>
      </c>
      <c r="U19" s="5" t="s">
        <v>520</v>
      </c>
      <c r="V19" s="5"/>
      <c r="W19" s="5" t="s">
        <v>785</v>
      </c>
      <c r="X19" s="5" t="s">
        <v>795</v>
      </c>
      <c r="Y19" s="5" t="s">
        <v>47</v>
      </c>
      <c r="Z19" s="5"/>
      <c r="AA19" s="5"/>
      <c r="AB19" s="5" t="s">
        <v>519</v>
      </c>
      <c r="AC19" s="5" t="s">
        <v>34</v>
      </c>
      <c r="AD19" s="5"/>
      <c r="AE19" s="5" t="s">
        <v>758</v>
      </c>
      <c r="AF19" s="5"/>
    </row>
    <row r="20" spans="1:32" ht="51" customHeight="1" x14ac:dyDescent="0.2">
      <c r="A20" s="5" t="s">
        <v>35</v>
      </c>
      <c r="B20" s="5" t="s">
        <v>27</v>
      </c>
      <c r="C20" s="5" t="s">
        <v>272</v>
      </c>
      <c r="D20" s="5" t="s">
        <v>232</v>
      </c>
      <c r="E20" s="5" t="s">
        <v>263</v>
      </c>
      <c r="F20" s="5" t="s">
        <v>691</v>
      </c>
      <c r="G20" s="5">
        <v>1</v>
      </c>
      <c r="H20" s="5">
        <v>1</v>
      </c>
      <c r="J20" s="5">
        <v>5</v>
      </c>
      <c r="K20" s="5" t="s">
        <v>73</v>
      </c>
      <c r="N20" s="5">
        <v>2</v>
      </c>
      <c r="O20" s="5" t="s">
        <v>428</v>
      </c>
      <c r="T20" s="5" t="s">
        <v>264</v>
      </c>
      <c r="U20" s="5" t="s">
        <v>777</v>
      </c>
      <c r="W20" s="5" t="s">
        <v>789</v>
      </c>
      <c r="X20" s="5" t="s">
        <v>797</v>
      </c>
      <c r="Y20" s="5" t="s">
        <v>47</v>
      </c>
      <c r="AC20" s="5" t="s">
        <v>34</v>
      </c>
      <c r="AE20" s="5" t="s">
        <v>673</v>
      </c>
    </row>
    <row r="21" spans="1:32" ht="51" customHeight="1" x14ac:dyDescent="0.2">
      <c r="A21" s="5" t="s">
        <v>832</v>
      </c>
      <c r="B21" s="5" t="s">
        <v>536</v>
      </c>
      <c r="C21" s="5" t="s">
        <v>858</v>
      </c>
      <c r="D21" s="5" t="s">
        <v>232</v>
      </c>
      <c r="E21" s="5" t="s">
        <v>72</v>
      </c>
      <c r="F21" s="5" t="s">
        <v>696</v>
      </c>
      <c r="G21" s="5">
        <v>1</v>
      </c>
      <c r="J21" s="5">
        <v>5</v>
      </c>
      <c r="K21" s="5" t="s">
        <v>73</v>
      </c>
      <c r="M21" s="5" t="s">
        <v>860</v>
      </c>
      <c r="U21" s="5" t="s">
        <v>778</v>
      </c>
      <c r="W21" s="5" t="s">
        <v>779</v>
      </c>
      <c r="X21" s="5" t="s">
        <v>779</v>
      </c>
      <c r="Y21" s="5" t="s">
        <v>47</v>
      </c>
      <c r="AB21" s="5" t="s">
        <v>347</v>
      </c>
      <c r="AC21" s="5" t="s">
        <v>604</v>
      </c>
      <c r="AE21" s="5" t="s">
        <v>569</v>
      </c>
    </row>
    <row r="22" spans="1:32" ht="51" customHeight="1" x14ac:dyDescent="0.2">
      <c r="A22" s="5" t="s">
        <v>35</v>
      </c>
      <c r="B22" s="5" t="s">
        <v>27</v>
      </c>
      <c r="C22" s="5" t="s">
        <v>275</v>
      </c>
      <c r="D22" s="5" t="s">
        <v>232</v>
      </c>
      <c r="E22" s="5" t="s">
        <v>203</v>
      </c>
      <c r="F22" s="5" t="s">
        <v>691</v>
      </c>
      <c r="G22" s="5">
        <v>1</v>
      </c>
      <c r="H22" s="5">
        <v>1</v>
      </c>
      <c r="J22" s="5">
        <v>5</v>
      </c>
      <c r="K22" s="5" t="s">
        <v>355</v>
      </c>
      <c r="N22" s="5">
        <v>2</v>
      </c>
      <c r="P22" s="5" t="s">
        <v>504</v>
      </c>
      <c r="T22" s="5" t="s">
        <v>763</v>
      </c>
      <c r="U22" s="5" t="s">
        <v>764</v>
      </c>
      <c r="W22" s="5" t="s">
        <v>782</v>
      </c>
      <c r="X22" s="5" t="s">
        <v>792</v>
      </c>
      <c r="AC22" s="5" t="s">
        <v>34</v>
      </c>
      <c r="AE22" s="5" t="s">
        <v>676</v>
      </c>
    </row>
    <row r="23" spans="1:32" ht="51" customHeight="1" x14ac:dyDescent="0.2">
      <c r="A23" s="5" t="s">
        <v>35</v>
      </c>
      <c r="B23" s="5" t="s">
        <v>27</v>
      </c>
      <c r="C23" s="5" t="s">
        <v>277</v>
      </c>
      <c r="D23" s="5" t="s">
        <v>232</v>
      </c>
      <c r="E23" s="5" t="s">
        <v>203</v>
      </c>
      <c r="F23" s="5" t="s">
        <v>691</v>
      </c>
      <c r="G23" s="5">
        <v>1</v>
      </c>
      <c r="H23" s="5">
        <v>1</v>
      </c>
      <c r="J23" s="5">
        <v>5</v>
      </c>
      <c r="K23" s="5" t="s">
        <v>73</v>
      </c>
      <c r="N23" s="5">
        <v>2</v>
      </c>
      <c r="O23" s="5" t="s">
        <v>829</v>
      </c>
      <c r="P23" s="5" t="s">
        <v>838</v>
      </c>
      <c r="T23" s="5" t="s">
        <v>768</v>
      </c>
      <c r="U23" s="4" t="s">
        <v>856</v>
      </c>
      <c r="W23" s="5" t="s">
        <v>783</v>
      </c>
      <c r="X23" s="5" t="s">
        <v>793</v>
      </c>
      <c r="Y23" s="5" t="s">
        <v>47</v>
      </c>
      <c r="AB23" s="5" t="s">
        <v>347</v>
      </c>
      <c r="AC23" s="5" t="s">
        <v>604</v>
      </c>
      <c r="AE23" s="8" t="s">
        <v>839</v>
      </c>
    </row>
    <row r="24" spans="1:32" ht="51" customHeight="1" x14ac:dyDescent="0.2">
      <c r="A24" s="8" t="s">
        <v>35</v>
      </c>
      <c r="B24" s="8" t="s">
        <v>27</v>
      </c>
      <c r="C24" s="8" t="s">
        <v>854</v>
      </c>
      <c r="D24" s="8" t="s">
        <v>232</v>
      </c>
      <c r="E24" s="8" t="s">
        <v>203</v>
      </c>
      <c r="F24" s="8" t="s">
        <v>691</v>
      </c>
      <c r="G24" s="8">
        <v>1</v>
      </c>
      <c r="H24" s="8">
        <v>1</v>
      </c>
      <c r="I24" s="8"/>
      <c r="J24" s="8">
        <v>5</v>
      </c>
      <c r="K24" s="8" t="s">
        <v>355</v>
      </c>
      <c r="L24" s="8"/>
      <c r="M24" s="8"/>
      <c r="N24" s="8">
        <v>2</v>
      </c>
      <c r="O24" s="8"/>
      <c r="P24" s="8" t="s">
        <v>838</v>
      </c>
      <c r="Q24" s="8"/>
      <c r="R24" s="8" t="s">
        <v>830</v>
      </c>
      <c r="S24" s="8"/>
      <c r="T24" s="8" t="s">
        <v>768</v>
      </c>
      <c r="U24" s="15" t="s">
        <v>857</v>
      </c>
      <c r="V24" s="8"/>
      <c r="W24" s="8" t="s">
        <v>783</v>
      </c>
      <c r="X24" s="8" t="s">
        <v>793</v>
      </c>
      <c r="Y24" s="8" t="s">
        <v>47</v>
      </c>
      <c r="Z24" s="8"/>
      <c r="AA24" s="8"/>
      <c r="AB24" s="8" t="s">
        <v>347</v>
      </c>
      <c r="AC24" s="8" t="s">
        <v>604</v>
      </c>
      <c r="AD24" s="8"/>
      <c r="AE24" s="8" t="s">
        <v>839</v>
      </c>
      <c r="AF24" s="8"/>
    </row>
    <row r="25" spans="1:32" s="8" customFormat="1" ht="51" customHeight="1" x14ac:dyDescent="0.2">
      <c r="A25" s="5" t="s">
        <v>77</v>
      </c>
      <c r="B25" s="5" t="s">
        <v>27</v>
      </c>
      <c r="C25" s="5" t="s">
        <v>278</v>
      </c>
      <c r="D25" s="5" t="s">
        <v>232</v>
      </c>
      <c r="E25" s="5" t="s">
        <v>203</v>
      </c>
      <c r="F25" s="5" t="s">
        <v>691</v>
      </c>
      <c r="G25" s="5">
        <v>1</v>
      </c>
      <c r="H25" s="5">
        <v>1</v>
      </c>
      <c r="I25" s="5"/>
      <c r="J25" s="5">
        <v>5</v>
      </c>
      <c r="K25" s="5" t="s">
        <v>355</v>
      </c>
      <c r="L25" s="5"/>
      <c r="M25" s="5"/>
      <c r="N25" s="5">
        <v>2</v>
      </c>
      <c r="O25" s="5"/>
      <c r="P25" s="5" t="s">
        <v>504</v>
      </c>
      <c r="Q25" s="5"/>
      <c r="R25" s="5"/>
      <c r="S25" s="5"/>
      <c r="T25" s="5" t="s">
        <v>276</v>
      </c>
      <c r="U25" s="5" t="s">
        <v>774</v>
      </c>
      <c r="V25" s="5"/>
      <c r="W25" s="5" t="s">
        <v>787</v>
      </c>
      <c r="X25" s="5" t="s">
        <v>796</v>
      </c>
      <c r="Y25" s="5"/>
      <c r="Z25" s="5"/>
      <c r="AA25" s="5"/>
      <c r="AB25" s="5"/>
      <c r="AC25" s="5" t="s">
        <v>34</v>
      </c>
      <c r="AD25" s="5"/>
      <c r="AE25" s="5" t="s">
        <v>677</v>
      </c>
      <c r="AF25" s="5"/>
    </row>
  </sheetData>
  <sortState xmlns:xlrd2="http://schemas.microsoft.com/office/spreadsheetml/2017/richdata2" ref="A2:AF24">
    <sortCondition ref="B2:B24"/>
    <sortCondition ref="C2:C24"/>
  </sortState>
  <hyperlinks>
    <hyperlink ref="T7" r:id="rId1" xr:uid="{00000000-0004-0000-0600-000000000000}"/>
    <hyperlink ref="T8" r:id="rId2" xr:uid="{00000000-0004-0000-0600-000001000000}"/>
    <hyperlink ref="T9" r:id="rId3" xr:uid="{00000000-0004-0000-0600-000003000000}"/>
    <hyperlink ref="T10" r:id="rId4" xr:uid="{00000000-0004-0000-0600-000004000000}"/>
    <hyperlink ref="T22" r:id="rId5" xr:uid="{00000000-0004-0000-0600-000005000000}"/>
    <hyperlink ref="T6" r:id="rId6" xr:uid="{00000000-0004-0000-0600-000006000000}"/>
    <hyperlink ref="T23" r:id="rId7" xr:uid="{00000000-0004-0000-0600-000007000000}"/>
    <hyperlink ref="T15" r:id="rId8" xr:uid="{00000000-0004-0000-0600-000008000000}"/>
    <hyperlink ref="T16" r:id="rId9" xr:uid="{00000000-0004-0000-0600-000009000000}"/>
    <hyperlink ref="T24" r:id="rId10" xr:uid="{41828963-8D69-EB40-A562-7C45010C8ED1}"/>
  </hyperlinks>
  <pageMargins left="0.7" right="0.7" top="0.75" bottom="0.75" header="0.3" footer="0.3"/>
  <pageSetup paperSize="9" orientation="portrait" r:id="rId11"/>
  <tableParts count="1">
    <tablePart r:id="rId1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election activeCell="AF2" sqref="A2:AF20"/>
    </sheetView>
  </sheetViews>
  <sheetFormatPr baseColWidth="10" defaultColWidth="10.83203125" defaultRowHeight="16" x14ac:dyDescent="0.2"/>
  <cols>
    <col min="1" max="1" width="32.33203125" customWidth="1"/>
    <col min="3" max="5" width="21.8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5" customWidth="1"/>
    <col min="18" max="24" width="31.6640625" customWidth="1"/>
    <col min="25" max="26" width="20.6640625" customWidth="1"/>
    <col min="27" max="28" width="10.83203125" customWidth="1"/>
    <col min="29" max="29" width="12.6640625" customWidth="1"/>
    <col min="30" max="30" width="15.6640625" customWidth="1"/>
    <col min="31" max="31" width="26.83203125" customWidth="1"/>
    <col min="32" max="32" width="43" customWidth="1"/>
  </cols>
  <sheetData>
    <row r="1" spans="1:32" ht="20" customHeight="1" x14ac:dyDescent="0.2">
      <c r="A1" t="s">
        <v>0</v>
      </c>
      <c r="B1" t="s">
        <v>632</v>
      </c>
      <c r="C1" t="s">
        <v>641</v>
      </c>
      <c r="D1" t="s">
        <v>1</v>
      </c>
      <c r="E1" t="s">
        <v>2</v>
      </c>
      <c r="F1" t="s">
        <v>633</v>
      </c>
      <c r="G1" t="s">
        <v>3</v>
      </c>
      <c r="H1" t="s">
        <v>4</v>
      </c>
      <c r="I1" t="s">
        <v>5</v>
      </c>
      <c r="J1" t="s">
        <v>634</v>
      </c>
      <c r="K1" t="s">
        <v>635</v>
      </c>
      <c r="L1" t="s">
        <v>636</v>
      </c>
      <c r="M1" t="s">
        <v>637</v>
      </c>
      <c r="N1" t="s">
        <v>10</v>
      </c>
      <c r="O1" t="s">
        <v>638</v>
      </c>
      <c r="P1" t="s">
        <v>639</v>
      </c>
      <c r="Q1" t="s">
        <v>640</v>
      </c>
      <c r="R1" t="s">
        <v>14</v>
      </c>
      <c r="S1" t="s">
        <v>15</v>
      </c>
      <c r="T1" t="s">
        <v>16</v>
      </c>
      <c r="U1" t="s">
        <v>645</v>
      </c>
      <c r="V1" t="s">
        <v>18</v>
      </c>
      <c r="W1" t="s">
        <v>642</v>
      </c>
      <c r="X1" t="s">
        <v>643</v>
      </c>
      <c r="Y1" t="s">
        <v>21</v>
      </c>
      <c r="Z1" t="s">
        <v>22</v>
      </c>
      <c r="AA1" t="s">
        <v>353</v>
      </c>
      <c r="AB1" t="s">
        <v>23</v>
      </c>
      <c r="AC1" t="s">
        <v>24</v>
      </c>
      <c r="AD1" t="s">
        <v>25</v>
      </c>
      <c r="AE1" t="s">
        <v>539</v>
      </c>
      <c r="AF1" t="s">
        <v>644</v>
      </c>
    </row>
    <row r="2" spans="1:32" ht="48" customHeight="1" x14ac:dyDescent="0.2">
      <c r="A2" t="s">
        <v>35</v>
      </c>
      <c r="B2" t="s">
        <v>27</v>
      </c>
      <c r="C2" t="s">
        <v>619</v>
      </c>
      <c r="D2" t="s">
        <v>280</v>
      </c>
      <c r="E2" t="s">
        <v>293</v>
      </c>
      <c r="F2" t="s">
        <v>757</v>
      </c>
      <c r="G2">
        <v>1</v>
      </c>
      <c r="H2">
        <v>1</v>
      </c>
      <c r="J2">
        <v>5</v>
      </c>
      <c r="K2" t="s">
        <v>73</v>
      </c>
      <c r="N2">
        <v>2</v>
      </c>
      <c r="U2" t="s">
        <v>294</v>
      </c>
      <c r="W2" t="s">
        <v>343</v>
      </c>
      <c r="X2" t="s">
        <v>344</v>
      </c>
      <c r="Y2" t="s">
        <v>47</v>
      </c>
      <c r="Z2" t="s">
        <v>47</v>
      </c>
      <c r="AC2" t="s">
        <v>34</v>
      </c>
      <c r="AE2" t="s">
        <v>570</v>
      </c>
      <c r="AF2" t="s">
        <v>571</v>
      </c>
    </row>
    <row r="3" spans="1:32" ht="48" customHeight="1" x14ac:dyDescent="0.2">
      <c r="A3" t="s">
        <v>35</v>
      </c>
      <c r="B3" t="s">
        <v>27</v>
      </c>
      <c r="C3" t="s">
        <v>620</v>
      </c>
      <c r="D3" t="s">
        <v>280</v>
      </c>
      <c r="E3" t="s">
        <v>293</v>
      </c>
      <c r="F3" t="s">
        <v>757</v>
      </c>
      <c r="G3">
        <v>1</v>
      </c>
      <c r="H3">
        <v>1</v>
      </c>
      <c r="J3">
        <v>5</v>
      </c>
      <c r="K3" t="s">
        <v>73</v>
      </c>
      <c r="N3">
        <v>2</v>
      </c>
      <c r="U3" t="s">
        <v>295</v>
      </c>
      <c r="W3" t="s">
        <v>631</v>
      </c>
      <c r="X3" t="s">
        <v>631</v>
      </c>
      <c r="Y3" t="s">
        <v>47</v>
      </c>
      <c r="Z3" t="s">
        <v>47</v>
      </c>
      <c r="AC3" t="s">
        <v>34</v>
      </c>
      <c r="AE3" t="s">
        <v>570</v>
      </c>
      <c r="AF3" t="s">
        <v>571</v>
      </c>
    </row>
    <row r="4" spans="1:32" ht="48" customHeight="1" x14ac:dyDescent="0.2">
      <c r="A4" t="s">
        <v>35</v>
      </c>
      <c r="B4" t="s">
        <v>27</v>
      </c>
      <c r="C4" t="s">
        <v>279</v>
      </c>
      <c r="D4" t="s">
        <v>280</v>
      </c>
      <c r="E4" t="s">
        <v>281</v>
      </c>
      <c r="F4" t="s">
        <v>757</v>
      </c>
      <c r="G4">
        <v>1</v>
      </c>
      <c r="H4">
        <v>1</v>
      </c>
      <c r="J4">
        <v>5</v>
      </c>
      <c r="K4" t="s">
        <v>73</v>
      </c>
      <c r="N4">
        <v>2</v>
      </c>
      <c r="U4" t="s">
        <v>282</v>
      </c>
      <c r="W4" t="s">
        <v>273</v>
      </c>
      <c r="X4" t="s">
        <v>274</v>
      </c>
      <c r="Y4" t="s">
        <v>47</v>
      </c>
      <c r="Z4" t="s">
        <v>47</v>
      </c>
      <c r="AC4" t="s">
        <v>34</v>
      </c>
      <c r="AE4" t="s">
        <v>570</v>
      </c>
    </row>
    <row r="5" spans="1:32" ht="48" customHeight="1" x14ac:dyDescent="0.2">
      <c r="A5" t="s">
        <v>35</v>
      </c>
      <c r="B5" t="s">
        <v>27</v>
      </c>
      <c r="C5" t="s">
        <v>618</v>
      </c>
      <c r="D5" t="s">
        <v>280</v>
      </c>
      <c r="E5" t="s">
        <v>291</v>
      </c>
      <c r="F5" t="s">
        <v>757</v>
      </c>
      <c r="G5">
        <v>1</v>
      </c>
      <c r="H5">
        <v>1</v>
      </c>
      <c r="J5">
        <v>5</v>
      </c>
      <c r="K5" t="s">
        <v>73</v>
      </c>
      <c r="N5">
        <v>2</v>
      </c>
      <c r="T5" t="s">
        <v>292</v>
      </c>
      <c r="U5" t="s">
        <v>523</v>
      </c>
      <c r="W5" t="s">
        <v>345</v>
      </c>
      <c r="X5" t="s">
        <v>346</v>
      </c>
      <c r="Z5" t="s">
        <v>47</v>
      </c>
      <c r="AC5" t="s">
        <v>34</v>
      </c>
      <c r="AE5" t="s">
        <v>570</v>
      </c>
      <c r="AF5" t="s">
        <v>571</v>
      </c>
    </row>
    <row r="6" spans="1:32" ht="48" customHeight="1" x14ac:dyDescent="0.2">
      <c r="A6" t="s">
        <v>35</v>
      </c>
      <c r="B6" t="s">
        <v>27</v>
      </c>
      <c r="C6" t="s">
        <v>307</v>
      </c>
      <c r="D6" t="s">
        <v>280</v>
      </c>
      <c r="E6" t="s">
        <v>308</v>
      </c>
      <c r="F6" t="s">
        <v>757</v>
      </c>
      <c r="G6">
        <v>1</v>
      </c>
      <c r="H6">
        <v>1</v>
      </c>
      <c r="J6">
        <v>5</v>
      </c>
      <c r="K6" t="s">
        <v>73</v>
      </c>
      <c r="N6">
        <v>2</v>
      </c>
      <c r="U6" t="s">
        <v>309</v>
      </c>
      <c r="W6" t="s">
        <v>631</v>
      </c>
      <c r="X6" t="s">
        <v>631</v>
      </c>
      <c r="Y6" t="s">
        <v>47</v>
      </c>
      <c r="Z6" t="s">
        <v>172</v>
      </c>
      <c r="AC6" t="s">
        <v>34</v>
      </c>
      <c r="AE6" t="s">
        <v>570</v>
      </c>
      <c r="AF6" t="s">
        <v>571</v>
      </c>
    </row>
    <row r="7" spans="1:32" ht="48" customHeight="1" x14ac:dyDescent="0.2">
      <c r="A7" t="s">
        <v>35</v>
      </c>
      <c r="B7" t="s">
        <v>27</v>
      </c>
      <c r="C7" t="s">
        <v>296</v>
      </c>
      <c r="D7" t="s">
        <v>280</v>
      </c>
      <c r="E7" t="s">
        <v>293</v>
      </c>
      <c r="F7" t="s">
        <v>757</v>
      </c>
      <c r="G7">
        <v>1</v>
      </c>
      <c r="H7">
        <v>1</v>
      </c>
      <c r="J7">
        <v>5</v>
      </c>
      <c r="K7" t="s">
        <v>73</v>
      </c>
      <c r="N7">
        <v>2</v>
      </c>
      <c r="U7" t="s">
        <v>631</v>
      </c>
      <c r="W7" t="s">
        <v>59</v>
      </c>
      <c r="X7" t="s">
        <v>60</v>
      </c>
      <c r="Y7" t="s">
        <v>47</v>
      </c>
      <c r="Z7" t="s">
        <v>47</v>
      </c>
      <c r="AB7" t="s">
        <v>351</v>
      </c>
      <c r="AC7" t="s">
        <v>34</v>
      </c>
      <c r="AE7" t="s">
        <v>570</v>
      </c>
      <c r="AF7" t="s">
        <v>571</v>
      </c>
    </row>
    <row r="8" spans="1:32" ht="48" customHeight="1" x14ac:dyDescent="0.2">
      <c r="A8" t="s">
        <v>35</v>
      </c>
      <c r="B8" t="s">
        <v>27</v>
      </c>
      <c r="C8" t="s">
        <v>581</v>
      </c>
      <c r="D8" t="s">
        <v>280</v>
      </c>
      <c r="E8" t="s">
        <v>293</v>
      </c>
      <c r="F8" t="s">
        <v>757</v>
      </c>
      <c r="G8">
        <v>1</v>
      </c>
      <c r="H8">
        <v>1</v>
      </c>
      <c r="J8">
        <v>5</v>
      </c>
      <c r="K8" t="s">
        <v>73</v>
      </c>
      <c r="N8">
        <v>2</v>
      </c>
      <c r="U8" t="s">
        <v>298</v>
      </c>
      <c r="W8" t="s">
        <v>59</v>
      </c>
      <c r="X8" t="s">
        <v>60</v>
      </c>
      <c r="Z8" t="s">
        <v>47</v>
      </c>
      <c r="AC8" t="s">
        <v>34</v>
      </c>
      <c r="AE8" t="s">
        <v>570</v>
      </c>
      <c r="AF8" t="s">
        <v>571</v>
      </c>
    </row>
    <row r="9" spans="1:32" ht="48" customHeight="1" x14ac:dyDescent="0.2">
      <c r="A9" t="s">
        <v>35</v>
      </c>
      <c r="B9" t="s">
        <v>27</v>
      </c>
      <c r="C9" t="s">
        <v>310</v>
      </c>
      <c r="D9" t="s">
        <v>280</v>
      </c>
      <c r="E9" t="s">
        <v>308</v>
      </c>
      <c r="F9" t="s">
        <v>757</v>
      </c>
      <c r="G9">
        <v>1</v>
      </c>
      <c r="H9">
        <v>1</v>
      </c>
      <c r="J9">
        <v>5</v>
      </c>
      <c r="K9" t="s">
        <v>73</v>
      </c>
      <c r="N9">
        <v>2</v>
      </c>
      <c r="U9" t="s">
        <v>682</v>
      </c>
      <c r="W9" t="s">
        <v>311</v>
      </c>
      <c r="X9" t="s">
        <v>312</v>
      </c>
      <c r="Y9" t="s">
        <v>47</v>
      </c>
      <c r="Z9" t="s">
        <v>47</v>
      </c>
      <c r="AC9" t="s">
        <v>34</v>
      </c>
      <c r="AE9" t="s">
        <v>570</v>
      </c>
      <c r="AF9" t="s">
        <v>571</v>
      </c>
    </row>
    <row r="10" spans="1:32" ht="48" customHeight="1" x14ac:dyDescent="0.2">
      <c r="A10" t="s">
        <v>35</v>
      </c>
      <c r="B10" t="s">
        <v>27</v>
      </c>
      <c r="C10" t="s">
        <v>299</v>
      </c>
      <c r="D10" t="s">
        <v>280</v>
      </c>
      <c r="E10" t="s">
        <v>293</v>
      </c>
      <c r="F10" t="s">
        <v>757</v>
      </c>
      <c r="G10">
        <v>1</v>
      </c>
      <c r="H10">
        <v>1</v>
      </c>
      <c r="J10">
        <v>5</v>
      </c>
      <c r="K10" t="s">
        <v>73</v>
      </c>
      <c r="N10">
        <v>2</v>
      </c>
      <c r="U10" t="s">
        <v>679</v>
      </c>
      <c r="W10" t="s">
        <v>180</v>
      </c>
      <c r="X10" t="s">
        <v>181</v>
      </c>
      <c r="Y10" t="s">
        <v>47</v>
      </c>
      <c r="Z10" t="s">
        <v>47</v>
      </c>
      <c r="AC10" t="s">
        <v>34</v>
      </c>
      <c r="AE10" t="s">
        <v>570</v>
      </c>
      <c r="AF10" t="s">
        <v>571</v>
      </c>
    </row>
    <row r="11" spans="1:32" ht="48" customHeight="1" x14ac:dyDescent="0.2">
      <c r="A11" t="s">
        <v>35</v>
      </c>
      <c r="B11" t="s">
        <v>27</v>
      </c>
      <c r="C11" t="s">
        <v>300</v>
      </c>
      <c r="D11" t="s">
        <v>280</v>
      </c>
      <c r="E11" t="s">
        <v>293</v>
      </c>
      <c r="F11" t="s">
        <v>757</v>
      </c>
      <c r="G11">
        <v>1</v>
      </c>
      <c r="H11">
        <v>1</v>
      </c>
      <c r="J11">
        <v>5</v>
      </c>
      <c r="K11" t="s">
        <v>73</v>
      </c>
      <c r="N11">
        <v>2</v>
      </c>
      <c r="U11" t="s">
        <v>301</v>
      </c>
      <c r="W11" t="s">
        <v>59</v>
      </c>
      <c r="X11" t="s">
        <v>60</v>
      </c>
      <c r="Y11" t="s">
        <v>47</v>
      </c>
      <c r="Z11" t="s">
        <v>47</v>
      </c>
      <c r="AC11" t="s">
        <v>34</v>
      </c>
      <c r="AE11" t="s">
        <v>570</v>
      </c>
      <c r="AF11" t="s">
        <v>571</v>
      </c>
    </row>
    <row r="12" spans="1:32" ht="48" customHeight="1" x14ac:dyDescent="0.2">
      <c r="A12" t="s">
        <v>35</v>
      </c>
      <c r="B12" t="s">
        <v>27</v>
      </c>
      <c r="C12" t="s">
        <v>302</v>
      </c>
      <c r="D12" t="s">
        <v>280</v>
      </c>
      <c r="E12" t="s">
        <v>293</v>
      </c>
      <c r="F12" t="s">
        <v>757</v>
      </c>
      <c r="G12">
        <v>1</v>
      </c>
      <c r="H12">
        <v>1</v>
      </c>
      <c r="J12">
        <v>5</v>
      </c>
      <c r="K12" t="s">
        <v>73</v>
      </c>
      <c r="N12">
        <v>2</v>
      </c>
      <c r="U12" t="s">
        <v>680</v>
      </c>
      <c r="W12" t="s">
        <v>59</v>
      </c>
      <c r="X12" t="s">
        <v>60</v>
      </c>
      <c r="Y12" t="s">
        <v>47</v>
      </c>
      <c r="Z12" t="s">
        <v>47</v>
      </c>
      <c r="AC12" t="s">
        <v>34</v>
      </c>
      <c r="AE12" t="s">
        <v>570</v>
      </c>
      <c r="AF12" t="s">
        <v>571</v>
      </c>
    </row>
    <row r="13" spans="1:32" ht="48" customHeight="1" x14ac:dyDescent="0.2">
      <c r="A13" t="s">
        <v>35</v>
      </c>
      <c r="B13" t="s">
        <v>27</v>
      </c>
      <c r="C13" t="s">
        <v>582</v>
      </c>
      <c r="D13" t="s">
        <v>280</v>
      </c>
      <c r="E13" t="s">
        <v>293</v>
      </c>
      <c r="F13" t="s">
        <v>757</v>
      </c>
      <c r="G13">
        <v>1</v>
      </c>
      <c r="H13">
        <v>1</v>
      </c>
      <c r="J13">
        <v>5</v>
      </c>
      <c r="K13" t="s">
        <v>73</v>
      </c>
      <c r="N13">
        <v>2</v>
      </c>
      <c r="U13" t="s">
        <v>303</v>
      </c>
      <c r="W13" t="s">
        <v>59</v>
      </c>
      <c r="X13" t="s">
        <v>60</v>
      </c>
      <c r="Y13" t="s">
        <v>47</v>
      </c>
      <c r="Z13" t="s">
        <v>47</v>
      </c>
      <c r="AC13" t="s">
        <v>34</v>
      </c>
      <c r="AE13" t="s">
        <v>570</v>
      </c>
      <c r="AF13" t="s">
        <v>571</v>
      </c>
    </row>
    <row r="14" spans="1:32" ht="48" customHeight="1" x14ac:dyDescent="0.2">
      <c r="A14" t="s">
        <v>35</v>
      </c>
      <c r="B14" t="s">
        <v>27</v>
      </c>
      <c r="C14" t="s">
        <v>621</v>
      </c>
      <c r="D14" t="s">
        <v>280</v>
      </c>
      <c r="E14" t="s">
        <v>308</v>
      </c>
      <c r="F14" t="s">
        <v>757</v>
      </c>
      <c r="G14">
        <v>1</v>
      </c>
      <c r="H14">
        <v>1</v>
      </c>
      <c r="J14">
        <v>5</v>
      </c>
      <c r="K14" t="s">
        <v>73</v>
      </c>
      <c r="N14">
        <v>2</v>
      </c>
      <c r="U14" t="s">
        <v>819</v>
      </c>
      <c r="W14" t="s">
        <v>631</v>
      </c>
      <c r="X14" t="s">
        <v>631</v>
      </c>
      <c r="Y14" t="s">
        <v>42</v>
      </c>
      <c r="Z14" t="s">
        <v>47</v>
      </c>
      <c r="AC14" t="s">
        <v>34</v>
      </c>
      <c r="AE14" t="s">
        <v>570</v>
      </c>
      <c r="AF14" t="s">
        <v>571</v>
      </c>
    </row>
    <row r="15" spans="1:32" ht="48" customHeight="1" x14ac:dyDescent="0.2">
      <c r="A15" t="s">
        <v>35</v>
      </c>
      <c r="B15" t="s">
        <v>27</v>
      </c>
      <c r="C15" t="s">
        <v>283</v>
      </c>
      <c r="D15" t="s">
        <v>280</v>
      </c>
      <c r="E15" t="s">
        <v>281</v>
      </c>
      <c r="F15" t="s">
        <v>757</v>
      </c>
      <c r="G15">
        <v>1</v>
      </c>
      <c r="H15">
        <v>1</v>
      </c>
      <c r="J15">
        <v>5</v>
      </c>
      <c r="K15" t="s">
        <v>73</v>
      </c>
      <c r="N15">
        <v>2</v>
      </c>
      <c r="U15" t="s">
        <v>284</v>
      </c>
      <c r="W15" t="s">
        <v>273</v>
      </c>
      <c r="X15" t="s">
        <v>274</v>
      </c>
      <c r="Y15" t="s">
        <v>47</v>
      </c>
      <c r="Z15" t="s">
        <v>47</v>
      </c>
      <c r="AC15" t="s">
        <v>34</v>
      </c>
      <c r="AE15" t="s">
        <v>570</v>
      </c>
    </row>
    <row r="16" spans="1:32" ht="48" customHeight="1" x14ac:dyDescent="0.2">
      <c r="A16" t="s">
        <v>35</v>
      </c>
      <c r="B16" t="s">
        <v>27</v>
      </c>
      <c r="C16" t="s">
        <v>322</v>
      </c>
      <c r="D16" t="s">
        <v>280</v>
      </c>
      <c r="E16" t="s">
        <v>308</v>
      </c>
      <c r="F16" t="s">
        <v>757</v>
      </c>
      <c r="G16">
        <v>1</v>
      </c>
      <c r="H16">
        <v>1</v>
      </c>
      <c r="J16">
        <v>5</v>
      </c>
      <c r="K16" t="s">
        <v>73</v>
      </c>
      <c r="N16">
        <v>2</v>
      </c>
      <c r="U16" t="s">
        <v>683</v>
      </c>
      <c r="W16" t="s">
        <v>273</v>
      </c>
      <c r="X16" t="s">
        <v>274</v>
      </c>
      <c r="Y16" t="s">
        <v>47</v>
      </c>
      <c r="Z16" t="s">
        <v>47</v>
      </c>
      <c r="AC16" t="s">
        <v>34</v>
      </c>
      <c r="AE16" t="s">
        <v>570</v>
      </c>
      <c r="AF16" t="s">
        <v>571</v>
      </c>
    </row>
    <row r="17" spans="1:32" ht="48" customHeight="1" x14ac:dyDescent="0.2">
      <c r="A17" t="s">
        <v>35</v>
      </c>
      <c r="B17" t="s">
        <v>27</v>
      </c>
      <c r="C17" t="s">
        <v>285</v>
      </c>
      <c r="D17" t="s">
        <v>280</v>
      </c>
      <c r="E17" t="s">
        <v>281</v>
      </c>
      <c r="F17" t="s">
        <v>757</v>
      </c>
      <c r="G17">
        <v>1</v>
      </c>
      <c r="H17">
        <v>1</v>
      </c>
      <c r="J17">
        <v>5</v>
      </c>
      <c r="K17" t="s">
        <v>73</v>
      </c>
      <c r="N17">
        <v>2</v>
      </c>
      <c r="U17" t="s">
        <v>678</v>
      </c>
      <c r="W17" t="s">
        <v>273</v>
      </c>
      <c r="X17" t="s">
        <v>274</v>
      </c>
      <c r="Y17" t="s">
        <v>47</v>
      </c>
      <c r="Z17" t="s">
        <v>47</v>
      </c>
      <c r="AC17" t="s">
        <v>34</v>
      </c>
      <c r="AE17" t="s">
        <v>570</v>
      </c>
    </row>
    <row r="18" spans="1:32" ht="48" customHeight="1" x14ac:dyDescent="0.2">
      <c r="A18" t="s">
        <v>35</v>
      </c>
      <c r="B18" t="s">
        <v>27</v>
      </c>
      <c r="C18" t="s">
        <v>288</v>
      </c>
      <c r="D18" t="s">
        <v>280</v>
      </c>
      <c r="E18" t="s">
        <v>281</v>
      </c>
      <c r="F18" t="s">
        <v>757</v>
      </c>
      <c r="G18">
        <v>1</v>
      </c>
      <c r="H18">
        <v>1</v>
      </c>
      <c r="J18">
        <v>5</v>
      </c>
      <c r="K18" t="s">
        <v>73</v>
      </c>
      <c r="N18">
        <v>2</v>
      </c>
      <c r="U18" t="s">
        <v>522</v>
      </c>
      <c r="W18" t="s">
        <v>273</v>
      </c>
      <c r="X18" t="s">
        <v>274</v>
      </c>
      <c r="Y18" t="s">
        <v>172</v>
      </c>
      <c r="Z18" t="s">
        <v>47</v>
      </c>
      <c r="AC18" t="s">
        <v>34</v>
      </c>
      <c r="AE18" t="s">
        <v>570</v>
      </c>
    </row>
    <row r="19" spans="1:32" ht="48" customHeight="1" x14ac:dyDescent="0.2">
      <c r="A19" t="s">
        <v>35</v>
      </c>
      <c r="B19" t="s">
        <v>27</v>
      </c>
      <c r="C19" t="s">
        <v>304</v>
      </c>
      <c r="D19" t="s">
        <v>280</v>
      </c>
      <c r="E19" t="s">
        <v>293</v>
      </c>
      <c r="F19" t="s">
        <v>757</v>
      </c>
      <c r="G19">
        <v>1</v>
      </c>
      <c r="H19">
        <v>1</v>
      </c>
      <c r="J19">
        <v>5</v>
      </c>
      <c r="K19" t="s">
        <v>73</v>
      </c>
      <c r="N19">
        <v>2</v>
      </c>
      <c r="U19" t="s">
        <v>681</v>
      </c>
      <c r="W19" t="s">
        <v>305</v>
      </c>
      <c r="X19" t="s">
        <v>306</v>
      </c>
      <c r="Y19" t="s">
        <v>47</v>
      </c>
      <c r="Z19" t="s">
        <v>47</v>
      </c>
      <c r="AC19" t="s">
        <v>34</v>
      </c>
      <c r="AE19" t="s">
        <v>570</v>
      </c>
      <c r="AF19" t="s">
        <v>571</v>
      </c>
    </row>
    <row r="20" spans="1:32" ht="48" customHeight="1" x14ac:dyDescent="0.2">
      <c r="A20" t="s">
        <v>131</v>
      </c>
      <c r="B20" t="s">
        <v>584</v>
      </c>
      <c r="C20" t="s">
        <v>317</v>
      </c>
      <c r="D20" t="s">
        <v>280</v>
      </c>
      <c r="E20" t="s">
        <v>308</v>
      </c>
      <c r="F20" t="s">
        <v>696</v>
      </c>
      <c r="G20">
        <v>1</v>
      </c>
      <c r="H20">
        <v>1</v>
      </c>
      <c r="J20">
        <v>5</v>
      </c>
      <c r="K20" t="s">
        <v>73</v>
      </c>
      <c r="R20" t="s">
        <v>318</v>
      </c>
      <c r="U20" t="s">
        <v>319</v>
      </c>
      <c r="W20" t="s">
        <v>631</v>
      </c>
      <c r="X20" t="s">
        <v>631</v>
      </c>
      <c r="Y20" t="s">
        <v>47</v>
      </c>
      <c r="Z20" t="s">
        <v>47</v>
      </c>
      <c r="AC20" t="s">
        <v>34</v>
      </c>
    </row>
  </sheetData>
  <hyperlinks>
    <hyperlink ref="AF14" r:id="rId1" xr:uid="{00000000-0004-0000-0700-000000000000}"/>
  </hyperlinks>
  <pageMargins left="0.7" right="0.7" top="0.75" bottom="0.75" header="0.3" footer="0.3"/>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
  <sheetViews>
    <sheetView topLeftCell="AA1" workbookViewId="0">
      <selection activeCell="AF4" sqref="A2:AF4"/>
    </sheetView>
  </sheetViews>
  <sheetFormatPr baseColWidth="10" defaultColWidth="11" defaultRowHeight="16" x14ac:dyDescent="0.2"/>
  <cols>
    <col min="5" max="5" width="13.1640625" customWidth="1"/>
    <col min="10" max="10" width="12.6640625" customWidth="1"/>
    <col min="11" max="11" width="16.83203125" customWidth="1"/>
    <col min="12" max="13" width="14.33203125" customWidth="1"/>
    <col min="14" max="14" width="13" customWidth="1"/>
    <col min="15" max="15" width="17.1640625" customWidth="1"/>
    <col min="16" max="17" width="14.6640625" customWidth="1"/>
    <col min="18" max="18" width="24.6640625" customWidth="1"/>
    <col min="19" max="19" width="20.1640625" customWidth="1"/>
    <col min="21" max="21" width="12.5" customWidth="1"/>
    <col min="22" max="22" width="19.1640625" customWidth="1"/>
    <col min="25" max="26" width="20.6640625" customWidth="1"/>
    <col min="29" max="29" width="12.6640625" customWidth="1"/>
    <col min="30" max="30" width="15.6640625" customWidth="1"/>
    <col min="31" max="31" width="26.83203125" customWidth="1"/>
  </cols>
  <sheetData>
    <row r="1" spans="1:32" ht="20" customHeight="1" x14ac:dyDescent="0.2">
      <c r="A1" t="s">
        <v>0</v>
      </c>
      <c r="B1" t="s">
        <v>632</v>
      </c>
      <c r="C1" t="s">
        <v>641</v>
      </c>
      <c r="D1" t="s">
        <v>1</v>
      </c>
      <c r="E1" t="s">
        <v>2</v>
      </c>
      <c r="F1" t="s">
        <v>633</v>
      </c>
      <c r="G1" t="s">
        <v>3</v>
      </c>
      <c r="H1" t="s">
        <v>4</v>
      </c>
      <c r="I1" t="s">
        <v>5</v>
      </c>
      <c r="J1" t="s">
        <v>634</v>
      </c>
      <c r="K1" t="s">
        <v>635</v>
      </c>
      <c r="L1" t="s">
        <v>636</v>
      </c>
      <c r="M1" t="s">
        <v>637</v>
      </c>
      <c r="N1" t="s">
        <v>10</v>
      </c>
      <c r="O1" t="s">
        <v>638</v>
      </c>
      <c r="P1" t="s">
        <v>639</v>
      </c>
      <c r="Q1" t="s">
        <v>640</v>
      </c>
      <c r="R1" t="s">
        <v>14</v>
      </c>
      <c r="S1" t="s">
        <v>15</v>
      </c>
      <c r="T1" t="s">
        <v>16</v>
      </c>
      <c r="U1" t="s">
        <v>645</v>
      </c>
      <c r="V1" t="s">
        <v>18</v>
      </c>
      <c r="W1" t="s">
        <v>642</v>
      </c>
      <c r="X1" t="s">
        <v>643</v>
      </c>
      <c r="Y1" t="s">
        <v>21</v>
      </c>
      <c r="Z1" t="s">
        <v>22</v>
      </c>
      <c r="AA1" t="s">
        <v>353</v>
      </c>
      <c r="AB1" t="s">
        <v>23</v>
      </c>
      <c r="AC1" t="s">
        <v>24</v>
      </c>
      <c r="AD1" t="s">
        <v>25</v>
      </c>
      <c r="AE1" t="s">
        <v>539</v>
      </c>
      <c r="AF1" t="s">
        <v>644</v>
      </c>
    </row>
    <row r="2" spans="1:32" ht="48" customHeight="1" x14ac:dyDescent="0.2">
      <c r="A2" t="s">
        <v>131</v>
      </c>
      <c r="B2" t="s">
        <v>584</v>
      </c>
      <c r="C2" t="s">
        <v>185</v>
      </c>
      <c r="D2" t="s">
        <v>598</v>
      </c>
      <c r="E2" t="s">
        <v>648</v>
      </c>
      <c r="F2" t="s">
        <v>755</v>
      </c>
      <c r="H2">
        <v>1</v>
      </c>
      <c r="J2">
        <v>3</v>
      </c>
      <c r="K2" t="s">
        <v>73</v>
      </c>
      <c r="S2" t="s">
        <v>599</v>
      </c>
      <c r="U2" t="s">
        <v>600</v>
      </c>
      <c r="Z2" t="s">
        <v>601</v>
      </c>
      <c r="AA2" t="s">
        <v>601</v>
      </c>
    </row>
    <row r="3" spans="1:32" ht="48" customHeight="1" x14ac:dyDescent="0.2">
      <c r="A3" t="s">
        <v>35</v>
      </c>
      <c r="B3" t="s">
        <v>27</v>
      </c>
      <c r="C3" t="s">
        <v>623</v>
      </c>
      <c r="D3" t="s">
        <v>598</v>
      </c>
      <c r="E3" t="s">
        <v>648</v>
      </c>
      <c r="F3" t="s">
        <v>738</v>
      </c>
      <c r="G3">
        <v>1</v>
      </c>
      <c r="H3">
        <v>1</v>
      </c>
      <c r="J3">
        <v>5</v>
      </c>
      <c r="K3" t="s">
        <v>73</v>
      </c>
      <c r="N3">
        <v>2</v>
      </c>
      <c r="U3" t="s">
        <v>625</v>
      </c>
      <c r="W3" t="s">
        <v>799</v>
      </c>
      <c r="AA3" t="s">
        <v>601</v>
      </c>
    </row>
    <row r="4" spans="1:32" ht="48" customHeight="1" x14ac:dyDescent="0.2">
      <c r="A4" t="s">
        <v>35</v>
      </c>
      <c r="B4" t="s">
        <v>27</v>
      </c>
      <c r="C4" t="s">
        <v>624</v>
      </c>
      <c r="D4" t="s">
        <v>598</v>
      </c>
      <c r="E4" t="s">
        <v>648</v>
      </c>
      <c r="F4" t="s">
        <v>756</v>
      </c>
      <c r="G4">
        <v>1</v>
      </c>
      <c r="H4">
        <v>1</v>
      </c>
      <c r="J4">
        <v>5</v>
      </c>
      <c r="K4" t="s">
        <v>73</v>
      </c>
      <c r="N4">
        <v>2</v>
      </c>
      <c r="U4" t="s">
        <v>685</v>
      </c>
      <c r="AA4" t="s">
        <v>601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ALL PROGRAMMES</vt:lpstr>
      <vt:lpstr>UG FENG</vt:lpstr>
      <vt:lpstr>UG FFA</vt:lpstr>
      <vt:lpstr>UG FHE</vt:lpstr>
      <vt:lpstr>UG Law</vt:lpstr>
      <vt:lpstr>UG FMS</vt:lpstr>
      <vt:lpstr>UG FST</vt:lpstr>
      <vt:lpstr>UG FSS</vt:lpstr>
      <vt:lpstr>UG Sport</vt:lpstr>
      <vt:lpstr>CSEC Subjects 2018</vt:lpstr>
      <vt:lpstr>CAPE Subjects 2018</vt:lpstr>
      <vt:lpstr>CCSLC 2018</vt:lpstr>
      <vt:lpstr>Not Offered 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Nicole Huggins-Boucaud</cp:lastModifiedBy>
  <dcterms:created xsi:type="dcterms:W3CDTF">2018-09-24T21:38:06Z</dcterms:created>
  <dcterms:modified xsi:type="dcterms:W3CDTF">2021-07-03T05:34:48Z</dcterms:modified>
</cp:coreProperties>
</file>