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nicolehuggins-boucaud/Downloads/"/>
    </mc:Choice>
  </mc:AlternateContent>
  <xr:revisionPtr revIDLastSave="0" documentId="13_ncr:1_{CBDCED46-4A29-904F-BFC1-022E40B8C1EA}" xr6:coauthVersionLast="47" xr6:coauthVersionMax="47" xr10:uidLastSave="{00000000-0000-0000-0000-000000000000}"/>
  <bookViews>
    <workbookView xWindow="0" yWindow="500" windowWidth="28800" windowHeight="15840" xr2:uid="{00000000-000D-0000-FFFF-FFFF00000000}"/>
  </bookViews>
  <sheets>
    <sheet name="ALL PROGRAMMES" sheetId="20" r:id="rId1"/>
    <sheet name="UG FENG" sheetId="21" r:id="rId2"/>
    <sheet name="UG FFA" sheetId="2" r:id="rId3"/>
    <sheet name="UG FHE" sheetId="3" r:id="rId4"/>
    <sheet name="UG Law" sheetId="4" r:id="rId5"/>
    <sheet name="UG FMS" sheetId="5" r:id="rId6"/>
    <sheet name="UG FST" sheetId="6" r:id="rId7"/>
    <sheet name="UG FSS" sheetId="7" r:id="rId8"/>
    <sheet name="UG Sport" sheetId="15" r:id="rId9"/>
    <sheet name="CSEC Subjects 2018" sheetId="10" r:id="rId10"/>
    <sheet name="CAPE Subjects 2018" sheetId="11" r:id="rId11"/>
    <sheet name="CCSLC 2018" sheetId="12" r:id="rId12"/>
    <sheet name="Not Offered 21-22" sheetId="16" r:id="rId13"/>
  </sheets>
  <definedNames>
    <definedName name="_xlnm._FilterDatabase" localSheetId="10" hidden="1">'CAPE Subjects 2018'!$A$1:$H$40</definedName>
    <definedName name="_xlnm._FilterDatabase" localSheetId="9" hidden="1">'CSEC Subjects 2018'!$A$1:$H$35</definedName>
    <definedName name="_xlnm._FilterDatabase" localSheetId="1" hidden="1">'UG FENG'!$A$1:$AG$14</definedName>
    <definedName name="_xlnm._FilterDatabase" localSheetId="2" hidden="1">'UG FFA'!$A$1:$AG$20</definedName>
    <definedName name="_xlnm._FilterDatabase" localSheetId="3" hidden="1">'UG FHE'!$A$1:$AG$23</definedName>
    <definedName name="_xlnm._FilterDatabase" localSheetId="5" hidden="1">'UG FMS'!$A$1:$AD$11</definedName>
    <definedName name="_xlnm._FilterDatabase" localSheetId="7" hidden="1">'UG FSS'!$A$1:$AF$20</definedName>
    <definedName name="_xlnm._FilterDatabase" localSheetId="6" hidden="1">'UG FST'!$A$1:$AG$24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20" l="1"/>
  <c r="Q6" i="20"/>
  <c r="O6" i="20"/>
  <c r="A13" i="20"/>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109"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110"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111"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95"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96"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97"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98"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99"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100"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101"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102"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103"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104"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105"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106"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107"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108"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76"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40"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17"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18"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27"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32"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6" i="20"/>
  <c r="B6" i="20"/>
  <c r="C6" i="20"/>
  <c r="D6" i="20"/>
  <c r="E6" i="20"/>
  <c r="F6" i="20"/>
  <c r="G6" i="20"/>
  <c r="H6" i="20"/>
  <c r="I6" i="20"/>
  <c r="J6" i="20"/>
  <c r="K6" i="20"/>
  <c r="L6" i="20"/>
  <c r="M6" i="20"/>
  <c r="N6" i="20"/>
  <c r="R6" i="20"/>
  <c r="S6" i="20"/>
  <c r="T6" i="20"/>
  <c r="U6" i="20"/>
  <c r="V6" i="20"/>
  <c r="W6" i="20"/>
  <c r="X6" i="20"/>
  <c r="Y6" i="20"/>
  <c r="Z6" i="20"/>
  <c r="AA6" i="20"/>
  <c r="AB6" i="20"/>
  <c r="AC6" i="20"/>
  <c r="AD6" i="20"/>
  <c r="AE6" i="20"/>
  <c r="AF6" i="20"/>
  <c r="AG6"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9"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10"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11"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12"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s>
  <commentList>
    <comment ref="P43" authorId="0" shapeId="0" xr:uid="{B8133A71-F61E-924F-9AA9-CD6F786DB102}">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11" authorId="0" shapeId="0" xr:uid="{00000000-0006-0000-0300-000001000000}">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21" authorId="1" shapeId="0" xr:uid="{00000000-0006-0000-0300-000002000000}">
      <text>
        <r>
          <rPr>
            <sz val="12"/>
            <color rgb="FF000000"/>
            <rFont val="Calibri"/>
            <family val="2"/>
          </rPr>
          <t>Is this still offered as a Certificate / Minor?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700-00000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3" authorId="0" shapeId="0" xr:uid="{00000000-0006-0000-0700-00000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00000000-0006-0000-0700-000003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5" authorId="0" shapeId="0" xr:uid="{00000000-0006-0000-0700-000004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00000000-0006-0000-0700-000005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00000000-0006-0000-0700-000006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00000000-0006-0000-0700-000007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00000000-0006-0000-0700-000008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0" authorId="0" shapeId="0" xr:uid="{00000000-0006-0000-0700-000009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1" authorId="0" shapeId="0" xr:uid="{00000000-0006-0000-0700-00000A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2" authorId="0" shapeId="0" xr:uid="{00000000-0006-0000-0700-00000B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3" authorId="0" shapeId="0" xr:uid="{00000000-0006-0000-0700-00000C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4" authorId="0" shapeId="0" xr:uid="{00000000-0006-0000-0700-00000D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00000000-0006-0000-0700-00000E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00000000-0006-0000-0700-000010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00000000-0006-0000-0700-00001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8" authorId="0" shapeId="0" xr:uid="{00000000-0006-0000-0700-00001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00000000-0006-0000-0700-000013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700-00000F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C11" authorId="0" shapeId="0" xr:uid="{00000000-0006-0000-0300-000003000000}">
      <text>
        <r>
          <rPr>
            <sz val="12"/>
            <color rgb="FF000000"/>
            <rFont val="Calibri"/>
            <family val="2"/>
          </rPr>
          <t>Is this still offered as a Certificate / Minor?</t>
        </r>
      </text>
    </comment>
  </commentList>
</comments>
</file>

<file path=xl/sharedStrings.xml><?xml version="1.0" encoding="utf-8"?>
<sst xmlns="http://schemas.openxmlformats.org/spreadsheetml/2006/main" count="2651" uniqueCount="861">
  <si>
    <t>UG</t>
  </si>
  <si>
    <t>Faculty</t>
  </si>
  <si>
    <t>Department</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</si>
  <si>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</si>
  <si>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</si>
  <si>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</si>
  <si>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</si>
  <si>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</si>
  <si>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</si>
  <si>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</si>
  <si>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</si>
  <si>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</si>
  <si>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</si>
  <si>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</si>
  <si>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</si>
  <si>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</si>
  <si>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</si>
  <si>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</si>
  <si>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</si>
  <si>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</si>
  <si>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</si>
  <si>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</si>
  <si>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</si>
  <si>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</si>
  <si>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</si>
  <si>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</si>
  <si>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</si>
  <si>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</si>
  <si>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</si>
  <si>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</si>
  <si>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</si>
  <si>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</si>
  <si>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</si>
  <si>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http://sta.uwi.edu/eng/chemical/UndergraduateDegrees.asp</t>
  </si>
  <si>
    <t>no</t>
  </si>
  <si>
    <t>BACHELOR OF SCIENCE (BSc)</t>
  </si>
  <si>
    <t>Petroleum Geoscience</t>
  </si>
  <si>
    <t>Civil Engineering</t>
  </si>
  <si>
    <t>Civil &amp; Environmental Engineering</t>
  </si>
  <si>
    <t xml:space="preserve">Pure Mathematics, Physics </t>
  </si>
  <si>
    <t>http://sta.uwi.edu/eng/civil/index.asp</t>
  </si>
  <si>
    <t>Civil with Environmental Engineering</t>
  </si>
  <si>
    <t>?</t>
  </si>
  <si>
    <t>Electrical &amp; Computer Engineering</t>
  </si>
  <si>
    <t>http://sta.uwi.edu/eng/electrical/ugrad/index.asp</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</si>
  <si>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</si>
  <si>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</si>
  <si>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</si>
  <si>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</si>
  <si>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</si>
  <si>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</si>
  <si>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http://sta.uwi.edu/eng/surveying/UndergraduateDegrees.asp</t>
  </si>
  <si>
    <t>Land Management (Valuation)</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</si>
  <si>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</si>
  <si>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</si>
  <si>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</si>
  <si>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</si>
  <si>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</si>
  <si>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</si>
  <si>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</si>
  <si>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</si>
  <si>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</si>
  <si>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</si>
  <si>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</si>
  <si>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</si>
  <si>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</si>
  <si>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</si>
  <si>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</si>
  <si>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</si>
  <si>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</si>
  <si>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</si>
  <si>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</si>
  <si>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</si>
  <si>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</si>
  <si>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xml:space="preserve">Mechanical Engineering </t>
  </si>
  <si>
    <t>Academia; Educational Administration; Teaching</t>
  </si>
  <si>
    <t>Teacher; Principal; School Supervisor</t>
  </si>
  <si>
    <t>BACHELOR OF SCIENCE (BSc) GENERAL</t>
  </si>
  <si>
    <t>Agribusiness (Major)</t>
  </si>
  <si>
    <t>Food &amp; Agriculture</t>
  </si>
  <si>
    <t>Agricultural Economics &amp; Extension</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</si>
  <si>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</si>
  <si>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</si>
  <si>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</si>
  <si>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</si>
  <si>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</si>
  <si>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</si>
  <si>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</si>
  <si>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</si>
  <si>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</si>
  <si>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</si>
  <si>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</si>
  <si>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</si>
  <si>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</si>
  <si>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</si>
  <si>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</si>
  <si>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</si>
  <si>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</si>
  <si>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</si>
  <si>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</si>
  <si>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</si>
  <si>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</si>
  <si>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</si>
  <si>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</si>
  <si>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</si>
  <si>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</si>
  <si>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</si>
  <si>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</si>
  <si>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</si>
  <si>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</si>
  <si>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</si>
  <si>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</si>
  <si>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</si>
  <si>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GIS Data Analyst/Developer, Project Manager, Geographer, GIS Specialist</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</si>
  <si>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</si>
  <si>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</si>
  <si>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</si>
  <si>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</si>
  <si>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</si>
  <si>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</si>
  <si>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</si>
  <si>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</si>
  <si>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</si>
  <si>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</si>
  <si>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</si>
  <si>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</si>
  <si>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</si>
  <si>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</si>
  <si>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</si>
  <si>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</si>
  <si>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</si>
  <si>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</si>
  <si>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</si>
  <si>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</si>
  <si>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</si>
  <si>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</si>
  <si>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</si>
  <si>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</si>
  <si>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</si>
  <si>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</si>
  <si>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</si>
  <si>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</si>
  <si>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</si>
  <si>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</si>
  <si>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</si>
  <si>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Theatre Arts</t>
  </si>
  <si>
    <t>Visual Arts</t>
  </si>
  <si>
    <t>Portfolio, Interview</t>
  </si>
  <si>
    <t>Visual Arts (Special)</t>
  </si>
  <si>
    <t>English Language</t>
  </si>
  <si>
    <t>History</t>
  </si>
  <si>
    <t>http://sta.uwi.edu/fhe/history/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</si>
  <si>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</si>
  <si>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</si>
  <si>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</si>
  <si>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</si>
  <si>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</si>
  <si>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Literatures in English</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</si>
  <si>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</si>
  <si>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</si>
  <si>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</si>
  <si>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</si>
  <si>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</si>
  <si>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</si>
  <si>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</si>
  <si>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</si>
  <si>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</si>
  <si>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</si>
  <si>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</si>
  <si>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</si>
  <si>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</si>
  <si>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</si>
  <si>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</si>
  <si>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</si>
  <si>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</si>
  <si>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</si>
  <si>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</si>
  <si>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</si>
  <si>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</si>
  <si>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</si>
  <si>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</si>
  <si>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</si>
  <si>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</si>
  <si>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</si>
  <si>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</si>
  <si>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</si>
  <si>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</si>
  <si>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 xml:space="preserve">Early Childhood Care &amp; Development </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</si>
  <si>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</si>
  <si>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</si>
  <si>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</si>
  <si>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</si>
  <si>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</si>
  <si>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</si>
  <si>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</si>
  <si>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</si>
  <si>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</si>
  <si>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</si>
  <si>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</si>
  <si>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</si>
  <si>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</si>
  <si>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</si>
  <si>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</si>
  <si>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</si>
  <si>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</si>
  <si>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</si>
  <si>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</si>
  <si>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</si>
  <si>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</si>
  <si>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</si>
  <si>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</si>
  <si>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</si>
  <si>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</si>
  <si>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</si>
  <si>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</si>
  <si>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</si>
  <si>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</si>
  <si>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</si>
  <si>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School of Nursing</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</si>
  <si>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</si>
  <si>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</si>
  <si>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</si>
  <si>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</si>
  <si>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</si>
  <si>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Pharmacy</t>
  </si>
  <si>
    <t>School of Pharmacy</t>
  </si>
  <si>
    <t>Chemistry</t>
  </si>
  <si>
    <t>Veterinary Medicine (DVM)</t>
  </si>
  <si>
    <t>School of Veterinary Medicine</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</si>
  <si>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</si>
  <si>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</si>
  <si>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</si>
  <si>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</si>
  <si>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</si>
  <si>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</si>
  <si>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</si>
  <si>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</si>
  <si>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</si>
  <si>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</si>
  <si>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</si>
  <si>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</si>
  <si>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</si>
  <si>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</si>
  <si>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</si>
  <si>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</si>
  <si>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</si>
  <si>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</si>
  <si>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</si>
  <si>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</si>
  <si>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</si>
  <si>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Information Technology (Special)</t>
  </si>
  <si>
    <t>Information Technology with Management</t>
  </si>
  <si>
    <t>Biochemistry (Major)</t>
  </si>
  <si>
    <t>Life Sciences</t>
  </si>
  <si>
    <t xml:space="preserve">Chemistry, Biology </t>
  </si>
  <si>
    <t>Biology (Major)</t>
  </si>
  <si>
    <t xml:space="preserve">Biology </t>
  </si>
  <si>
    <t>Biology (with specialisations)</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</si>
  <si>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</si>
  <si>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</si>
  <si>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</si>
  <si>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</si>
  <si>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</si>
  <si>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</si>
  <si>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</si>
  <si>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</si>
  <si>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</si>
  <si>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</si>
  <si>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</si>
  <si>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</si>
  <si>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</si>
  <si>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Statistics (Special)</t>
  </si>
  <si>
    <t>Statistics and Economics (Special)</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</si>
  <si>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</si>
  <si>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</si>
  <si>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</si>
  <si>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</si>
  <si>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Electronics (Major)</t>
  </si>
  <si>
    <t>Physics (Major)</t>
  </si>
  <si>
    <t xml:space="preserve">Criminology &amp; Criminal Justice </t>
  </si>
  <si>
    <t>Social Sciences</t>
  </si>
  <si>
    <t>Behavioural Sciences</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</si>
  <si>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</si>
  <si>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</si>
  <si>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</si>
  <si>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</si>
  <si>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</si>
  <si>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</si>
  <si>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</si>
  <si>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Special Education; Medicine (Diagnostic and Rehabilitation services); Consultancy.</t>
  </si>
  <si>
    <t>Speech Therapist; Speech-Language Pathologist</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</si>
  <si>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</si>
  <si>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</si>
  <si>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</si>
  <si>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</si>
  <si>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</si>
  <si>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</si>
  <si>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</si>
  <si>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</si>
  <si>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</si>
  <si>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</si>
  <si>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</si>
  <si>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</si>
  <si>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</si>
  <si>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</si>
  <si>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</si>
  <si>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</si>
  <si>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</si>
  <si>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</si>
  <si>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</si>
  <si>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</si>
  <si>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</si>
  <si>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</si>
  <si>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</si>
  <si>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</si>
  <si>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</si>
  <si>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</si>
  <si>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</si>
  <si>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</si>
  <si>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</si>
  <si>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</si>
  <si>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</si>
  <si>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</si>
  <si>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</si>
  <si>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</si>
  <si>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</si>
  <si>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</si>
  <si>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</si>
  <si>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</si>
  <si>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</si>
  <si>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</si>
  <si>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</si>
  <si>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</si>
  <si>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</si>
  <si>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</si>
  <si>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</si>
  <si>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</si>
  <si>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</si>
  <si>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Biotechnology Firms; Chemical Companies; Academia; Environmental Consultancy; Food and Drug Industry; Fisheries and Wildlife; Ministry of Agriculture; Research institutes</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</si>
  <si>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</si>
  <si>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</si>
  <si>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</si>
  <si>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</si>
  <si>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</si>
  <si>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</si>
  <si>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</si>
  <si>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</si>
  <si>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</si>
  <si>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</si>
  <si>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</si>
  <si>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</si>
  <si>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</si>
  <si>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</si>
  <si>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</si>
  <si>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</si>
  <si>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English Language, Mathematics, Physics</t>
  </si>
  <si>
    <t xml:space="preserve">Physics </t>
  </si>
  <si>
    <t>Zoology is not a CAPE subject.</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</si>
  <si>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</si>
  <si>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</si>
  <si>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</si>
  <si>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</si>
  <si>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</si>
  <si>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</si>
  <si>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</si>
  <si>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</si>
  <si>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</si>
  <si>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</si>
  <si>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</si>
  <si>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</si>
  <si>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</si>
  <si>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</si>
  <si>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</si>
  <si>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</si>
  <si>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</si>
  <si>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</si>
  <si>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</si>
  <si>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</si>
  <si>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</si>
  <si>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</si>
  <si>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</si>
  <si>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</si>
  <si>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</si>
  <si>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</si>
  <si>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</si>
  <si>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Under Development</t>
  </si>
  <si>
    <t>Building and Mechanical Engineering Drawing</t>
  </si>
  <si>
    <t>CXC A22/U2/15 </t>
  </si>
  <si>
    <t>Building &amp; Technical</t>
  </si>
  <si>
    <t>CXC A1/U1/12</t>
  </si>
  <si>
    <t>CXC A11/U2/17</t>
  </si>
  <si>
    <t>CXC A2/U1/10</t>
  </si>
  <si>
    <t>Computer Science</t>
  </si>
  <si>
    <t>CXC A19/U2/08</t>
  </si>
  <si>
    <t>Under Review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</si>
  <si>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</si>
  <si>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</si>
  <si>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</si>
  <si>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</si>
  <si>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</si>
  <si>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</si>
  <si>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</si>
  <si>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</si>
  <si>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</si>
  <si>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</si>
  <si>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</si>
  <si>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</si>
  <si>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</si>
  <si>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</si>
  <si>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</si>
  <si>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</si>
  <si>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</si>
  <si>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</si>
  <si>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</si>
  <si>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</si>
  <si>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</si>
  <si>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</si>
  <si>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</si>
  <si>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</si>
  <si>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</si>
  <si>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</si>
  <si>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</si>
  <si>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</si>
  <si>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</si>
  <si>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</si>
  <si>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</si>
  <si>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</si>
  <si>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</si>
  <si>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</si>
  <si>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</si>
  <si>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</si>
  <si>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</si>
  <si>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</si>
  <si>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</si>
  <si>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</si>
  <si>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</si>
  <si>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</si>
  <si>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</si>
  <si>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</si>
  <si>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</si>
  <si>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</si>
  <si>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</si>
  <si>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</si>
  <si>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</si>
  <si>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</si>
  <si>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</si>
  <si>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CXC 34/G/SYLL 12</t>
  </si>
  <si>
    <t>English</t>
  </si>
  <si>
    <t>CXC 01/G/SYLL 15</t>
  </si>
  <si>
    <t>Family and Resource Management</t>
  </si>
  <si>
    <t>CXC 11/O/SYLL 15</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</si>
  <si>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</si>
  <si>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</si>
  <si>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</si>
  <si>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</si>
  <si>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</si>
  <si>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</si>
  <si>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</si>
  <si>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</si>
  <si>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</si>
  <si>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</si>
  <si>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</si>
  <si>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</si>
  <si>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</si>
  <si>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</si>
  <si>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</si>
  <si>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</si>
  <si>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</si>
  <si>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</si>
  <si>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</si>
  <si>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</si>
  <si>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</si>
  <si>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</si>
  <si>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</si>
  <si>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</si>
  <si>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</si>
  <si>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</si>
  <si>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</si>
  <si>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</si>
  <si>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</si>
  <si>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</si>
  <si>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</si>
  <si>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</si>
  <si>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</si>
  <si>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</si>
  <si>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</si>
  <si>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</si>
  <si>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</si>
  <si>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</si>
  <si>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</si>
  <si>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</si>
  <si>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</si>
  <si>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</si>
  <si>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</si>
  <si>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</si>
  <si>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</si>
  <si>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</si>
  <si>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</si>
  <si>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</si>
  <si>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</si>
  <si>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</si>
  <si>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</si>
  <si>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</si>
  <si>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</si>
  <si>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</si>
  <si>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</si>
  <si>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</si>
  <si>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</si>
  <si>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</si>
  <si>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</si>
  <si>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</si>
  <si>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</si>
  <si>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</si>
  <si>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</si>
  <si>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</si>
  <si>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</si>
  <si>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</si>
  <si>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</si>
  <si>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</si>
  <si>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</si>
  <si>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</si>
  <si>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</si>
  <si>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</si>
  <si>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</si>
  <si>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</si>
  <si>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</si>
  <si>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</si>
  <si>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</si>
  <si>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</si>
  <si>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</si>
  <si>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</si>
  <si>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</si>
  <si>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Any 2 CAPE subjects OR 5 years relevant work experience OR any other qualification deemed acceptable by the FFA.</t>
  </si>
  <si>
    <t>Urban Planning, Transportation, Marketing, Real Estate, Tourism, International Business</t>
  </si>
  <si>
    <t>M&amp;C - check pregramme description language error</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</si>
  <si>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</si>
  <si>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</si>
  <si>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</si>
  <si>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</si>
  <si>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</si>
  <si>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</si>
  <si>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</si>
  <si>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</si>
  <si>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</si>
  <si>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</si>
  <si>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</si>
  <si>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</si>
  <si>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</si>
  <si>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</si>
  <si>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</si>
  <si>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</si>
  <si>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</si>
  <si>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</si>
  <si>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</si>
  <si>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</si>
  <si>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</si>
  <si>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</si>
  <si>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</si>
  <si>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</si>
  <si>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</si>
  <si>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</si>
  <si>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</si>
  <si>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</si>
  <si>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</si>
  <si>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</si>
  <si>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</si>
  <si>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CAPE Chemistry and Biology</t>
  </si>
  <si>
    <t xml:space="preserve">Two (2) subjects including one (1) Science subject or Accounting or Economics </t>
  </si>
  <si>
    <t xml:space="preserve"> Two (2) subjects including one (1) Science subject or Accounting or Economics </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</si>
  <si>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</si>
  <si>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</si>
  <si>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</si>
  <si>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</si>
  <si>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Agribusiness Management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</si>
  <si>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</si>
  <si>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</si>
  <si>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</si>
  <si>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</si>
  <si>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</si>
  <si>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</si>
  <si>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</si>
  <si>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</si>
  <si>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</si>
  <si>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</si>
  <si>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</si>
  <si>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</si>
  <si>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</si>
  <si>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</si>
  <si>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</si>
  <si>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</si>
  <si>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</si>
  <si>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</si>
  <si>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</si>
  <si>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</si>
  <si>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</si>
  <si>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</si>
  <si>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</si>
  <si>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Early Childhood Education</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</si>
  <si>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</si>
  <si>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</si>
  <si>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</si>
  <si>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</si>
  <si>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t>
  </si>
  <si>
    <t xml:space="preserve">Speech - Language Pathology </t>
  </si>
  <si>
    <t>FIXED</t>
  </si>
  <si>
    <t>Environmental Science (Major)</t>
  </si>
  <si>
    <t>Environmental Science and Sustainable Technology (Special)</t>
  </si>
  <si>
    <t>Chemistry and Management (Special)</t>
  </si>
  <si>
    <t>English Language, Mathematics, Chemistry, Physics</t>
  </si>
  <si>
    <t>English Language, Mathematics, Geography</t>
  </si>
  <si>
    <t>Human Ecology</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</si>
  <si>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</si>
  <si>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</si>
  <si>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</si>
  <si>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</si>
  <si>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</si>
  <si>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</si>
  <si>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</si>
  <si>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</si>
  <si>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</si>
  <si>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</si>
  <si>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</si>
  <si>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</si>
  <si>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</si>
  <si>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</si>
  <si>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</si>
  <si>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</si>
  <si>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</si>
  <si>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</si>
  <si>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</si>
  <si>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</si>
  <si>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</si>
  <si>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</si>
  <si>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</si>
  <si>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</si>
  <si>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</si>
  <si>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</si>
  <si>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</si>
  <si>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</si>
  <si>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</si>
  <si>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</si>
  <si>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</si>
  <si>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</si>
  <si>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</si>
  <si>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</si>
  <si>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</si>
  <si>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</si>
  <si>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Biology, Agricultural Science &amp;&amp; Biology, Agricultural Science, Chemistry, Integrated Science, Environmental Science, Physics</t>
  </si>
  <si>
    <t>St. Augustine Academy of Sport</t>
  </si>
  <si>
    <t>DELETED: Literature in English</t>
  </si>
  <si>
    <t># CSEC passess to be verified</t>
  </si>
  <si>
    <t xml:space="preserve">DELETED: Portuguese, </t>
  </si>
  <si>
    <t>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</si>
  <si>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Developed in collaboration with the Ministry of Health of Trinidad &amp; Tobago, this programme equips students with the practical experience needed to function effectively as a nutritionist, a dietician or as a professional in a related field.</t>
  </si>
  <si>
    <t>•	Two (2) CAPE subjects
•	OR
•	The University Certificate in Tropical Agriculture (UCTA) 
•	OR
•	An approved Associate Degree with a minimum GPA of 2.5</t>
  </si>
  <si>
    <t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</si>
  <si>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</si>
  <si>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</si>
  <si>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</si>
  <si>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t>
  </si>
  <si>
    <t>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</si>
  <si>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</si>
  <si>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</si>
  <si>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</si>
  <si>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</si>
  <si>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This programme includes courses such as Information Systems Development, Platform Technologies, Networking Technologies, Web Programming and Technologies, and Web Programming and Technologies.</t>
  </si>
  <si>
    <t>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</si>
  <si>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This programme includes courses such as Management Accounting, Financial Management and Marketing Management. In addition there are electives in Data Analytics, Game Programming, Cloud Computing and E-Commerce among others, as well as internships.</t>
  </si>
  <si>
    <t>Two (2) CAPE  subjects including Biology</t>
  </si>
  <si>
    <t>Two (2) CAPE subjects including Biology, Geography or Environmental Science</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</si>
  <si>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</si>
  <si>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</si>
  <si>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</si>
  <si>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Two (2) CAPE subjects including Mathematics (Minimum Grade II)</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</si>
  <si>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t>
  </si>
  <si>
    <t>This programme includes a variety of mathematics courses and others such as Computer Programming, Database Management, Enterprise Database Systems, Econometrics and a foreign language. Students may also select courses from various disciplines such as Sociology, Psychology, Gender Studies, Economics, Finance, Management Studies, Education, Biology and Computer Science.</t>
  </si>
  <si>
    <t xml:space="preserve">Two (2) CAPE subjects including Physics OR Mathematics with CSEC Physics or equivalent </t>
  </si>
  <si>
    <t>Two (2) CAPE subjects including Physics OR Mathematics with CSEC Physics or equivalent</t>
  </si>
  <si>
    <t>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</si>
  <si>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</si>
  <si>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t>
  </si>
  <si>
    <t>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</si>
  <si>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t>
  </si>
  <si>
    <t>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t>
  </si>
  <si>
    <t>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</si>
  <si>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</si>
  <si>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Geography is not mandatory. IF no Geography THEN any two of …</t>
  </si>
  <si>
    <t>Caribbean Sign Language Interpreting</t>
  </si>
  <si>
    <t>This Programme addresses the critical shortage of trained interpreters for Deaf communities in the Caribbean. Upon completing this programme successful persons will be:
• fluent in Sign Language
• qualified to assist the Deaf in communicating with hearing persons who are not users of Sign Language, specifically in the public service.
The programme focuses on the usage of the sign language variety commonly used within the territory of the campus. Thus, within the context of Trinidad &amp; Tobago, that would be Trinidad &amp; Tobago Sign Language (TTSL), within the Jamaican context, Jamaican Sign Language (JSL), et cetera. Since most Caribbean Sign Languages are mutually intelligible, a student can do this programme at a campus which is not located in his home territory and still function well when he returns to his country.</t>
  </si>
  <si>
    <t>Practitioner's Certificate in</t>
  </si>
  <si>
    <t>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t>
  </si>
  <si>
    <t>3 YRS</t>
  </si>
  <si>
    <t>5 YRS</t>
  </si>
  <si>
    <t>Agricultural Science, Biology, Integrated Science, Human and Social Biology</t>
  </si>
  <si>
    <t>Biology, Environmental Science, Geography &amp;&amp; Agricultural Science, Biotechnology, Chemistry, Computer Science, Electrical and Electronic Engineering Technology,  Green Engineering, Information Technology, Physical Education and Sport, Physics</t>
  </si>
  <si>
    <t>Agricultural Science, Biology, Chemistry, Geography, Integrated Science, Physics</t>
  </si>
  <si>
    <t>1 YR</t>
  </si>
  <si>
    <t>2 YRS</t>
  </si>
  <si>
    <t>Agricultural Science, Biology, Chemistry, Environmental Science, Geography, Human and Social Biology, Integrated Science, Physics</t>
  </si>
  <si>
    <t>Environmental Geography (*with CSEC Geography)</t>
  </si>
  <si>
    <t>Environmental Geography (*without CSEC Geography)</t>
  </si>
  <si>
    <t>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</si>
  <si>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</si>
  <si>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t>
  </si>
  <si>
    <t>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t>
  </si>
  <si>
    <t>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t>
  </si>
  <si>
    <t>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</si>
  <si>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t>
  </si>
  <si>
    <t>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t>
  </si>
  <si>
    <t>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t>
  </si>
  <si>
    <t>A National Technician Diploma (NTD/NETD) in Electrical Engineering or Mechanical Engineering with a GPA of 2.5 (Grade C) or higher. The Diploma Programme should be of 2-year duration with a minimum of 90 credits.
AND
A minimum of two (2) years’ work experience.</t>
  </si>
  <si>
    <t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t>
  </si>
  <si>
    <t>(a)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t>
  </si>
  <si>
    <t>(a)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t>
  </si>
  <si>
    <t>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t>
  </si>
  <si>
    <t>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t>
  </si>
  <si>
    <t>A minimum GPA of 3.5 obtained in PreENG, 
OR
Any other qualification that is considered by the Department, in addition to those listed in Regulation 3.1  (See Table 3.1 in the latest Undergraduate Handbook for the Faculty of Engineering: https://sta.uwi.edu/faculty-booklet-archive).</t>
  </si>
  <si>
    <t>Ask  about CAPE Animation &amp; Game Design as a science subject</t>
  </si>
  <si>
    <t>(a)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</si>
  <si>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t>
  </si>
  <si>
    <t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t>
  </si>
  <si>
    <t>(a)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t>
  </si>
  <si>
    <t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t>
  </si>
  <si>
    <t>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t>
  </si>
  <si>
    <t>(a)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</si>
  <si>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t>
  </si>
  <si>
    <t>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t>
  </si>
  <si>
    <t>(a)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</si>
  <si>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t>
  </si>
  <si>
    <t>A minimum GPA of 2.0 obtained in PreENG, 
OR
Any other qualification that is considered by the Department, in addition to those listed in Regulation 3.1  (See Table 3.1 in the latest Undergraduate Handbook for the Faculty of Engineering: https://sta.uwi.edu/faculty-booklet-archive)</t>
  </si>
  <si>
    <t>(a)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t>
  </si>
  <si>
    <t>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t>
  </si>
  <si>
    <t>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</si>
  <si>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 xml:space="preserve">English Language, Mathematics </t>
  </si>
  <si>
    <t>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</si>
  <si>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Electronic Document Preparation and Management</t>
  </si>
  <si>
    <t>The Faculty of Law at St. Augustine offers a complete undergraduate programme in Law which is intended to provide a thorough grounding in the principles of Law for those undergraduates who intend to either practice or pursue taught or research graduate degrees.</t>
  </si>
  <si>
    <t>4 YRS</t>
  </si>
  <si>
    <t>3 YRS (FT) 5 YRS (PT)</t>
  </si>
  <si>
    <t>An Associate Degree/Certificate/Diploma from an approved tertiary-level institution with a minimum GPA of 3.5 and above</t>
  </si>
  <si>
    <t>DELETED: Portuguese  REINSERTED: Portuguese. Online documents with a schedule of 2020 CXC exams includes Portuguese in the May/June exam offerings.</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</si>
  <si>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</si>
  <si>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</si>
  <si>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https://sta.uwi.edu/fms/vet/dvm.asp</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</si>
  <si>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</si>
  <si>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</si>
  <si>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</si>
  <si>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</si>
  <si>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</si>
  <si>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</si>
  <si>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</si>
  <si>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</si>
  <si>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</si>
  <si>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</si>
  <si>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</si>
  <si>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1.5 YRS (PT)</t>
  </si>
  <si>
    <t>4 YRS (FT) 5 YRS (PT)</t>
  </si>
  <si>
    <t>3 YRS (FT) 4 YRS (PT)</t>
  </si>
  <si>
    <t>Two (2) CAPE subjects including Pure Mathematics (Minimum Grade II)</t>
  </si>
  <si>
    <t>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</si>
  <si>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https://sta.uwi.edu/fst/lifesciences/major-biochemistry</t>
  </si>
  <si>
    <t>https://sta.uwi.edu/fst/lifesciences/bsc%C2%A0major-biology</t>
  </si>
  <si>
    <t>https://sta.uwi.edu/fst/lifesciences/bsc-biology-specialisations</t>
  </si>
  <si>
    <t>https://sta.uwi.edu/fst/physics/bsc-biomedical-technology</t>
  </si>
  <si>
    <t>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t>
  </si>
  <si>
    <t>https://sta.uwi.edu/fst/chemistry/undergraduate_courses.asp#BSc_in_Chemistry</t>
  </si>
  <si>
    <t>https://sta.uwi.edu/fst/chemistry/undergraduate_courses.asp#major_in_chemistry</t>
  </si>
  <si>
    <t>https://sta.uwi.edu/fst/chemistry/undergraduate_courses.asp#BSc_chemistry_management</t>
  </si>
  <si>
    <t>https://sta.uwi.edu/fst/physics/bsc-general-major-electronics</t>
  </si>
  <si>
    <t>https://sta.uwi.edu/fst/lifesciences/bsc-major-environmental-science</t>
  </si>
  <si>
    <t>https://sta.uwi.edu/fst/lifesciences/bsc-environmental-science-and-sustainable-technology-special</t>
  </si>
  <si>
    <t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t>
  </si>
  <si>
    <t>Please insert career information</t>
  </si>
  <si>
    <t>3 YRS (FT) 6 YRS (PT)</t>
  </si>
  <si>
    <t>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</si>
  <si>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</si>
  <si>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 xml:space="preserve">Actuary; Statistician; Business Analyst </t>
  </si>
  <si>
    <t>This programme includes a variety of mathematics courses and others in fields such as Psychology, Sociology, Computer Programming, Financial Accounting,.</t>
  </si>
  <si>
    <t>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t>
  </si>
  <si>
    <t>N/A</t>
  </si>
  <si>
    <t>Actuarial Science; Business; Finance; Education; Engineering; Statistics; Insurance; Government; Industry; Academia</t>
  </si>
  <si>
    <t>Pharmaceutical Industry; Food and Drug Industry; Dietetics; Biotechnology Firms; Bioprospecting Firms; Forensics; Immunology; Analytical and/or Diagnostic Laboratories; Academia;</t>
  </si>
  <si>
    <t xml:space="preserve">Education; Public and private healthcare institutions; Medical equipment companies; Sales; Medical laboratories </t>
  </si>
  <si>
    <t>Telecommunication; Automation; Oil &amp; Gas; Consumer; Mass Communication and Power Industries; Government Ministries and Research Bodies; Higher Studies; Entrepreneur</t>
  </si>
  <si>
    <t>Forestry Science; Recreation; Parks and Tourism Management; Environmental Protection Agencies/Consulting Firms; Wildlife and Fisheries</t>
  </si>
  <si>
    <t>Actuarial Science; Business; Management; Education; Engineering; Government; Law Enforcement; Operations Research; Statistics</t>
  </si>
  <si>
    <t>Actuarial Science; Business and Finance; Education; Engineering; Statistics</t>
  </si>
  <si>
    <t>Electronics; Materials Science; Medical Physics ; Meteorology; Climate &amp; Climate Change; Renewable Energy; Oceanography; Geophysics; Astronomy; Engineering; Data Analytics; Patent law; Quality Assurance; Higher Education; Research Laboratories; Industries; Government agencies</t>
  </si>
  <si>
    <t>Actuarial Science; Business and Finance; Education; Engineering; Statistics; Government; Academia</t>
  </si>
  <si>
    <t xml:space="preserve">Actuarial Science; Business and Finance; Education; Engineering; Statistics; Government; Academia </t>
  </si>
  <si>
    <t>Immunologist; Clinical Research Associate; Lecturer; Technician; Dietician; Developer of Educational tools; Manufacturing Research Associate; Quality Assurance Manager/Auditor; Sales Representative; Technical Writer; Quality Control Engineer</t>
  </si>
  <si>
    <t>Agronomist; Biochemist; Biologist; Consultant; Microbiologist; Pathologist; Wildlife Biologist; Food and Drug inspector; Fisheries Biologist</t>
  </si>
  <si>
    <t>Biomedical Technologist; Biomedical Technology Engineer; Biomedical Technician; Biomedical Technology Sales Representative; Biomedical Technology Supervisor; Clinical Engineer; Clinical Laboratory Technologist; Quality Assurance Technician</t>
  </si>
  <si>
    <t>School Teacher; Electronics Technician; Laboratory Technician; Research Assistant;  Consultant; Contractor</t>
  </si>
  <si>
    <t>Information Security Analyst; Network Architect; Computer Support Specialist; Database Administrator; Systems Administrator</t>
  </si>
  <si>
    <t>Actuary; Statistician; Business Analyst; Engineer; Computer Scientist; Physicists; Economist</t>
  </si>
  <si>
    <t>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t>
  </si>
  <si>
    <t xml:space="preserve">Actuary; Statistician; Business Analyst; Economist </t>
  </si>
  <si>
    <t>Forestry Science; Recreation, Parks and Tourism Management; Environmental Protection Agencies/Consulting Firms; Wildlife and Fisheries</t>
  </si>
  <si>
    <t>Academia; High School Teaching (physical education); Research; Consultancy; Sporting Goods. Students can also go on to specialise in sports nutrition, sports physiology or biomechanics.</t>
  </si>
  <si>
    <t>Art and Design, Food and Nutrition, French, Geography, History, Law, Literatures in English, Performing Arts, Sociology, Spanish, Tourism</t>
  </si>
  <si>
    <t>Textiles Clothing and Fashion</t>
  </si>
  <si>
    <t>Food Nutrition and Health</t>
  </si>
  <si>
    <t>Biotechnology</t>
  </si>
  <si>
    <t>Design and Technology</t>
  </si>
  <si>
    <t>Creative &amp; Festival Arts (DCFA)</t>
  </si>
  <si>
    <t>CAPE Literatures in English or equivalent</t>
  </si>
  <si>
    <t>Agricultural Science, Biology, Integrated Science, Human and Social Biology, Information Technology, Chemistry, Physics</t>
  </si>
  <si>
    <t>Biology, Chemistry, Physics, Human and Social Biology, Information Technology</t>
  </si>
  <si>
    <t>2 YRS (FT) 3 YRS (PT)</t>
  </si>
  <si>
    <t>Health Visiting (Post-registration)</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</si>
  <si>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</si>
  <si>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</si>
  <si>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https://sta.uwi.edu/fms/nursing/undergraduate.asp</t>
  </si>
  <si>
    <t>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t>
  </si>
  <si>
    <t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t>
  </si>
  <si>
    <t>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t>
  </si>
  <si>
    <t>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t>
  </si>
  <si>
    <t>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</si>
  <si>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t>
  </si>
  <si>
    <t>GENERAL REQUIREMENTS: 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SPECIAL REQUIREMENTS: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</si>
  <si>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Agricultural Science, Biology, Chemistry, Geography, Human and Social Biology, Integrated Science, Food Nutrition and Health, Environmental Science, Physics, Textiles Clothing and Fashion, Principles of Accounts, Principles of Business, French, Spanish</t>
  </si>
  <si>
    <t>English Literature</t>
  </si>
  <si>
    <t>French, Spanish, Portuguese</t>
  </si>
  <si>
    <t>Portuguese</t>
  </si>
  <si>
    <t>Chemistry, Biology, Pure Mathematics, Applied Mathematics</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</si>
  <si>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</si>
  <si>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Nursing (BScN Post-registration)</t>
  </si>
  <si>
    <t>English Language, Mathematics, Literatures in English</t>
  </si>
  <si>
    <t xml:space="preserve"> Physics</t>
  </si>
  <si>
    <t>CSEC Physics PLUS Electrical and Electronic Engineering Technology (EEET) OR an approved Associate Degree with a  minimum GPA OFof 2.5.</t>
  </si>
  <si>
    <t>Agriculture (Special)</t>
  </si>
  <si>
    <t>PRE-UNIVERSITY</t>
  </si>
  <si>
    <t>Health Professions Programme (Tobago, Regional &amp; International applicants ONLY)</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</si>
  <si>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</si>
  <si>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Biology, Physics</t>
  </si>
  <si>
    <t>Physics, Chemistry &amp;&amp; Agricultural Science, Animation &amp; Game Design, Biology, Biotechnology, Chemistry, Computer Science, Electrical and Electronic Engineering Technology, Environmental Science, Green Engineering, Information Technology, Physical Education and Sport, Physics, Geography</t>
  </si>
  <si>
    <t>Applied Mathematics, Pure Mathematics, Physics, Geography, Accounting, Economics, Management Of Business</t>
  </si>
  <si>
    <t xml:space="preserve">Applied Mathematics, Pure Mathematics </t>
  </si>
  <si>
    <t>Two (2) subjects including Physics and (i) Mathematics AND (ii) Physics OR or Electrical and Electronic Engineering Technology (EEET) with CSEC Physics OR an approved Associate Degree with a  minimum GPA OFof 2.5</t>
  </si>
  <si>
    <t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t>
  </si>
  <si>
    <t xml:space="preserve">Biology, Geography, Environmental Science &amp;&amp; Applied Mathematics, Biology, Chemistry, Computer Science, Environmental Science, Geography, Information Technology, Pure Mathematics, Physics  </t>
  </si>
  <si>
    <t>Applied Mathematics, Pure Mathematics &amp;&amp; Biology, Chemistry, Computer Science, Environmental Science, Geography, Information Technology, Physics</t>
  </si>
  <si>
    <t>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t>
  </si>
  <si>
    <t>Software Engineering (Mobile Application Technologies) (UWI/GIST International College, Suzhou, China.)</t>
  </si>
  <si>
    <t>https://sta.uwi.edu/fst/dcit/programmes/ug-se</t>
  </si>
  <si>
    <t xml:space="preserve">This programme is offered as a 2+2 programme, with students spending the first two years in the Caribbean at The University of West Indies (UWI) and the succeeding two years GIST International College, Suzhou, China. </t>
  </si>
  <si>
    <t>UG2</t>
  </si>
  <si>
    <t xml:space="preserve">BACHELOR OF SCIENCE </t>
  </si>
  <si>
    <t>English Language, Mathematics, Chemistry, Physics, Additional Mathematics</t>
  </si>
  <si>
    <t xml:space="preserve">Pure Mathematics, Applied Mathematics </t>
  </si>
  <si>
    <t>Technical diplomas from recognised tertiary level institutions OR
Relevant high school passes from international institutions, relevant college entry exams from other countries, with grades and subjects equivalent to the CSEC passes identified above.</t>
  </si>
  <si>
    <t>PRE-UNIVERSITY (with CSEC only)</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</si>
  <si>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
  </si>
  <si>
    <t>Electronics (Major) (applicants without CAPE  Physics)</t>
  </si>
  <si>
    <t>Engineering Programme (applicants without CAPE)</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</si>
  <si>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</si>
  <si>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</si>
  <si>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Science Programme (N1)</t>
  </si>
  <si>
    <t>Pure Mathematics, Applied Mathematics &amp;&amp; Agricultural Science, Animation &amp; Game Design, Biology, Biotechnology, Chemistry, Computer Science, Electrical and Electronic Engineering Technology, Environmental Science, Green Engineering, Information Technology, Physical Education and Sport, Physics</t>
  </si>
  <si>
    <t>Chemistry, Biology, 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</si>
</sst>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rgb="FF000000"/>
      <name val="Calibri"/>
      <family val="2"/>
    </font>
    <font>
      <sz val="12"/>
      <name val="Calibri"/>
      <family val="2"/>
      <scheme val="minor"/>
    </font>
    <font>
      <b/>
      <sz val="10"/>
      <color theme="1"/>
      <name val="Calibri"/>
      <family val="2"/>
      <scheme val="minor"/>
    </font>
    <font>
      <sz val="12"/>
      <color rgb="FFC00000"/>
      <name val="Calibri"/>
      <family val="2"/>
      <scheme val="minor"/>
    </font>
    <font>
      <sz val="10"/>
      <color rgb="FF000000"/>
      <name val="Tahoma"/>
      <family val="2"/>
    </font>
    <font>
      <b/>
      <sz val="10"/>
      <color rgb="FF000000"/>
      <name val="Tahoma"/>
      <family val="2"/>
    </font>
    <font>
      <b/>
      <sz val="12"/>
      <color theme="1"/>
      <name val="Calibri"/>
      <family val="2"/>
      <scheme val="minor"/>
    </font>
    <font>
      <sz val="12"/>
      <color rgb="FFFF0000"/>
      <name val="Calibri"/>
      <family val="2"/>
      <scheme val="minor"/>
    </font>
    <font>
      <sz val="12"/>
      <color theme="4"/>
      <name val="Calibri"/>
      <family val="2"/>
      <scheme val="minor"/>
    </font>
    <font>
      <sz val="12"/>
      <color theme="5"/>
      <name val="Calibri"/>
      <family val="2"/>
      <scheme val="minor"/>
    </font>
    <font>
      <sz val="12"/>
      <color rgb="FFED7D31"/>
      <name val="Calibri"/>
      <family val="2"/>
      <scheme val="minor"/>
    </font>
    <font>
      <b/>
      <sz val="12"/>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4" fillId="0" borderId="0" xfId="0" applyFont="1"/>
    <xf numFmtId="0" fontId="7" fillId="0" borderId="0" xfId="0" applyFont="1"/>
    <xf numFmtId="0" fontId="2" fillId="0" borderId="1" xfId="0" applyFont="1" applyFill="1" applyBorder="1" applyAlignment="1">
      <alignment wrapText="1"/>
    </xf>
    <xf numFmtId="0" fontId="0" fillId="0" borderId="0" xfId="0" applyAlignment="1">
      <alignment wrapText="1"/>
    </xf>
    <xf numFmtId="0" fontId="0" fillId="0" borderId="0" xfId="0" applyAlignment="1"/>
    <xf numFmtId="0" fontId="8" fillId="0" borderId="0" xfId="0" applyFont="1"/>
    <xf numFmtId="0" fontId="9" fillId="0" borderId="0" xfId="0" applyFont="1"/>
    <xf numFmtId="0" fontId="9" fillId="0" borderId="0" xfId="0" applyFont="1" applyAlignment="1"/>
    <xf numFmtId="0" fontId="11" fillId="0" borderId="0" xfId="0" applyFont="1" applyAlignment="1"/>
    <xf numFmtId="0" fontId="10" fillId="0" borderId="0" xfId="0" applyFont="1" applyAlignment="1"/>
    <xf numFmtId="0" fontId="7" fillId="0" borderId="0" xfId="0" applyFont="1" applyAlignment="1"/>
    <xf numFmtId="0" fontId="12" fillId="0" borderId="0" xfId="0" applyFont="1"/>
    <xf numFmtId="0" fontId="2" fillId="0" borderId="0" xfId="0" applyFont="1"/>
    <xf numFmtId="0" fontId="2" fillId="0" borderId="0" xfId="0" applyFont="1" applyAlignment="1"/>
    <xf numFmtId="0" fontId="9" fillId="0" borderId="0" xfId="0" applyFont="1" applyAlignment="1">
      <alignment wrapText="1"/>
    </xf>
    <xf numFmtId="0" fontId="0" fillId="2" borderId="0" xfId="0" applyFill="1"/>
    <xf numFmtId="0" fontId="9" fillId="2" borderId="0" xfId="0" applyFont="1" applyFill="1"/>
    <xf numFmtId="0" fontId="7" fillId="0" borderId="0" xfId="0" applyFont="1" applyFill="1"/>
    <xf numFmtId="0" fontId="0" fillId="0" borderId="0" xfId="0" applyFill="1"/>
    <xf numFmtId="0" fontId="9" fillId="0" borderId="0" xfId="0" applyFont="1" applyFill="1"/>
    <xf numFmtId="0" fontId="0" fillId="0" borderId="0" xfId="0" applyFill="1" applyAlignment="1"/>
    <xf numFmtId="0" fontId="9" fillId="0" borderId="0" xfId="0" applyFont="1" applyFill="1" applyAlignment="1"/>
    <xf numFmtId="0" fontId="2" fillId="0" borderId="0" xfId="0" applyFont="1" applyFill="1"/>
  </cellXfs>
  <cellStyles count="1">
    <cellStyle name="Normal" xfId="0" builtinId="0"/>
  </cellStyles>
  <dxfs count="3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G20" totalsRowShown="0">
  <autoFilter ref="A1:AG20" xr:uid="{00000000-0009-0000-0100-000002000000}"/>
  <tableColumns count="33">
    <tableColumn id="1" xr3:uid="{00000000-0010-0000-0100-000001000000}" name="UG"/>
    <tableColumn id="33" xr3:uid="{3EB8F66A-8D0D-A346-AE98-E45DFBB1DBA1}" name="UG2"/>
    <tableColumn id="2" xr3:uid="{00000000-0010-0000-0100-000002000000}" name="Type"/>
    <tableColumn id="3" xr3:uid="{00000000-0010-0000-0100-000003000000}" name="Name"/>
    <tableColumn id="4" xr3:uid="{00000000-0010-0000-0100-000004000000}" name="Faculty"/>
    <tableColumn id="5" xr3:uid="{00000000-0010-0000-0100-000005000000}" name="Department"/>
    <tableColumn id="6" xr3:uid="{00000000-0010-0000-0100-000006000000}" name="Duration"/>
    <tableColumn id="7" xr3:uid="{00000000-0010-0000-0100-000007000000}" name="Full Time"/>
    <tableColumn id="8" xr3:uid="{00000000-0010-0000-0100-000008000000}" name="Part Time"/>
    <tableColumn id="9" xr3:uid="{00000000-0010-0000-0100-000009000000}" name="Evening"/>
    <tableColumn id="10" xr3:uid="{00000000-0010-0000-0100-00000A000000}" name="CSEC Passes"/>
    <tableColumn id="11" xr3:uid="{00000000-0010-0000-0100-00000B000000}" name="CSEC Mandatory"/>
    <tableColumn id="12" xr3:uid="{00000000-0010-0000-0100-00000C000000}" name="CSEC Any 1 of"/>
    <tableColumn id="13" xr3:uid="{00000000-0010-0000-0100-00000D000000}" name="CSEC Any 2 of"/>
    <tableColumn id="14" xr3:uid="{00000000-0010-0000-0100-00000E000000}" name="CAPE Passes"/>
    <tableColumn id="15" xr3:uid="{00000000-0010-0000-0100-00000F000000}" name="CAPE Mandatory"/>
    <tableColumn id="16" xr3:uid="{00000000-0010-0000-0100-000010000000}" name="CAPE Any 1 of"/>
    <tableColumn id="17" xr3:uid="{00000000-0010-0000-0100-000011000000}" name="CAPE Any 2 of"/>
    <tableColumn id="18" xr3:uid="{00000000-0010-0000-0100-000012000000}" name="Alternative Qualifications"/>
    <tableColumn id="19" xr3:uid="{00000000-0010-0000-0100-000013000000}" name="Other Requirements"/>
    <tableColumn id="20" xr3:uid="{00000000-0010-0000-0100-000014000000}" name="Website"/>
    <tableColumn id="21" xr3:uid="{00000000-0010-0000-0100-000015000000}" name="Description"/>
    <tableColumn id="22" xr3:uid="{00000000-0010-0000-0100-000016000000}" name="Accreditation Body"/>
    <tableColumn id="23" xr3:uid="{00000000-0010-0000-0100-000017000000}" name="Careers"/>
    <tableColumn id="24" xr3:uid="{00000000-0010-0000-0100-000018000000}" name="Job Titles"/>
    <tableColumn id="25" xr3:uid="{00000000-0010-0000-0100-000019000000}" name="OFFERED 2017 / 2018"/>
    <tableColumn id="26" xr3:uid="{00000000-0010-0000-0100-00001A000000}" name="OFFERED 2018 / 2019"/>
    <tableColumn id="27" xr3:uid="{00000000-0010-0000-0100-00001B000000}" name="NOTES"/>
    <tableColumn id="28" xr3:uid="{00000000-0010-0000-0100-00001C000000}" name="Errors"/>
    <tableColumn id="29" xr3:uid="{00000000-0010-0000-0100-00001D000000}" name="Error Detail"/>
    <tableColumn id="30" xr3:uid="{00000000-0010-0000-0100-00001E000000}" name="M&amp;C Comment"/>
    <tableColumn id="31" xr3:uid="{00000000-0010-0000-0100-00001F000000}" name="Matriculation Requirements"/>
    <tableColumn id="32" xr3:uid="{00000000-0010-0000-0100-000020000000}" name="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F25" totalsRowShown="0">
  <autoFilter ref="A1:AF25" xr:uid="{00000000-0009-0000-0100-000003000000}"/>
  <tableColumns count="32">
    <tableColumn id="1" xr3:uid="{00000000-0010-0000-0200-000001000000}" name="UG"/>
    <tableColumn id="2" xr3:uid="{00000000-0010-0000-0200-000002000000}" name="Type"/>
    <tableColumn id="3" xr3:uid="{00000000-0010-0000-0200-000003000000}" name="Name"/>
    <tableColumn id="4" xr3:uid="{00000000-0010-0000-0200-000004000000}" name="Faculty"/>
    <tableColumn id="5" xr3:uid="{00000000-0010-0000-0200-000005000000}" name="Department"/>
    <tableColumn id="6" xr3:uid="{00000000-0010-0000-0200-000006000000}" name="Duration"/>
    <tableColumn id="7" xr3:uid="{00000000-0010-0000-0200-000007000000}" name="Full Time"/>
    <tableColumn id="8" xr3:uid="{00000000-0010-0000-0200-000008000000}" name="Part Time"/>
    <tableColumn id="9" xr3:uid="{00000000-0010-0000-0200-000009000000}" name="Evening"/>
    <tableColumn id="10" xr3:uid="{00000000-0010-0000-0200-00000A000000}" name="CSEC Passes"/>
    <tableColumn id="11" xr3:uid="{00000000-0010-0000-0200-00000B000000}" name="CSEC Mandatory"/>
    <tableColumn id="12" xr3:uid="{00000000-0010-0000-0200-00000C000000}" name="CSEC Any 1 of"/>
    <tableColumn id="13" xr3:uid="{00000000-0010-0000-0200-00000D000000}" name="CSEC Any 2 of"/>
    <tableColumn id="14" xr3:uid="{00000000-0010-0000-0200-00000E000000}" name="CAPE Passes"/>
    <tableColumn id="15" xr3:uid="{00000000-0010-0000-0200-00000F000000}" name="CAPE Mandatory"/>
    <tableColumn id="16" xr3:uid="{00000000-0010-0000-0200-000010000000}" name="CAPE Any 1 of"/>
    <tableColumn id="17" xr3:uid="{00000000-0010-0000-0200-000011000000}" name="CAPE Any 2 of"/>
    <tableColumn id="18" xr3:uid="{00000000-0010-0000-0200-000012000000}" name="Alternative Qualifications"/>
    <tableColumn id="19" xr3:uid="{00000000-0010-0000-0200-000013000000}" name="Other Requirements"/>
    <tableColumn id="20" xr3:uid="{00000000-0010-0000-0200-000014000000}" name="Website"/>
    <tableColumn id="21" xr3:uid="{00000000-0010-0000-0200-000015000000}" name="Description"/>
    <tableColumn id="22" xr3:uid="{00000000-0010-0000-0200-000016000000}" name="Accreditation Body"/>
    <tableColumn id="23" xr3:uid="{00000000-0010-0000-0200-000017000000}" name="Careers"/>
    <tableColumn id="24" xr3:uid="{00000000-0010-0000-0200-000018000000}" name="Job Titles"/>
    <tableColumn id="25" xr3:uid="{00000000-0010-0000-0200-000019000000}" name="OFFERED 2017 / 2018"/>
    <tableColumn id="26" xr3:uid="{00000000-0010-0000-0200-00001A000000}" name="OFFERED 2018 / 2019"/>
    <tableColumn id="27" xr3:uid="{00000000-0010-0000-0200-00001B000000}" name="NOTES"/>
    <tableColumn id="28" xr3:uid="{00000000-0010-0000-0200-00001C000000}" name="Errors"/>
    <tableColumn id="29" xr3:uid="{00000000-0010-0000-0200-00001D000000}" name="Error Detail"/>
    <tableColumn id="30" xr3:uid="{00000000-0010-0000-0200-00001E000000}" name="M&amp;C Comment"/>
    <tableColumn id="31" xr3:uid="{00000000-0010-0000-0200-00001F000000}" name="Matriculation Requirements"/>
    <tableColumn id="32" xr3:uid="{00000000-0010-0000-0200-000020000000}" name="UR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AF2" totalsRowShown="0">
  <autoFilter ref="A1:AF2" xr:uid="{00000000-0009-0000-0100-000004000000}"/>
  <tableColumns count="32">
    <tableColumn id="1" xr3:uid="{00000000-0010-0000-0300-000001000000}" name="UG"/>
    <tableColumn id="2" xr3:uid="{00000000-0010-0000-0300-000002000000}" name="Type"/>
    <tableColumn id="3" xr3:uid="{00000000-0010-0000-0300-000003000000}" name="Name"/>
    <tableColumn id="4" xr3:uid="{00000000-0010-0000-0300-000004000000}" name="Faculty"/>
    <tableColumn id="5" xr3:uid="{00000000-0010-0000-0300-000005000000}" name="Department"/>
    <tableColumn id="6" xr3:uid="{00000000-0010-0000-0300-000006000000}" name="Duration"/>
    <tableColumn id="7" xr3:uid="{00000000-0010-0000-0300-000007000000}" name="Full Time"/>
    <tableColumn id="8" xr3:uid="{00000000-0010-0000-0300-000008000000}" name="Part Time"/>
    <tableColumn id="9" xr3:uid="{00000000-0010-0000-0300-000009000000}" name="Evening"/>
    <tableColumn id="10" xr3:uid="{00000000-0010-0000-0300-00000A000000}" name="CSEC Passes"/>
    <tableColumn id="11" xr3:uid="{00000000-0010-0000-0300-00000B000000}" name="CSEC Mandatory"/>
    <tableColumn id="12" xr3:uid="{00000000-0010-0000-0300-00000C000000}" name="CSEC Any 1 of"/>
    <tableColumn id="13" xr3:uid="{00000000-0010-0000-0300-00000D000000}" name="CSEC Any 2 of"/>
    <tableColumn id="14" xr3:uid="{00000000-0010-0000-0300-00000E000000}" name="CAPE Passes"/>
    <tableColumn id="15" xr3:uid="{00000000-0010-0000-0300-00000F000000}" name="CAPE Mandatory"/>
    <tableColumn id="16" xr3:uid="{00000000-0010-0000-0300-000010000000}" name="CAPE Any 1 of"/>
    <tableColumn id="17" xr3:uid="{00000000-0010-0000-0300-000011000000}" name="CAPE Any 2 of"/>
    <tableColumn id="18" xr3:uid="{00000000-0010-0000-0300-000012000000}" name="Alternative Qualifications"/>
    <tableColumn id="19" xr3:uid="{00000000-0010-0000-0300-000013000000}" name="Other Requirements"/>
    <tableColumn id="20" xr3:uid="{00000000-0010-0000-0300-000014000000}" name="Website"/>
    <tableColumn id="21" xr3:uid="{00000000-0010-0000-0300-000015000000}" name="Description"/>
    <tableColumn id="22" xr3:uid="{00000000-0010-0000-0300-000016000000}" name="Accreditation Body"/>
    <tableColumn id="23" xr3:uid="{00000000-0010-0000-0300-000017000000}" name="Careers"/>
    <tableColumn id="24" xr3:uid="{00000000-0010-0000-0300-000018000000}" name="Job Titles"/>
    <tableColumn id="25" xr3:uid="{00000000-0010-0000-0300-000019000000}" name="OFFERED 2017 / 2018"/>
    <tableColumn id="26" xr3:uid="{00000000-0010-0000-0300-00001A000000}" name="OFFERED 2018 / 2019"/>
    <tableColumn id="27" xr3:uid="{00000000-0010-0000-0300-00001B000000}" name="NOTES"/>
    <tableColumn id="28" xr3:uid="{00000000-0010-0000-0300-00001C000000}" name="Errors"/>
    <tableColumn id="29" xr3:uid="{00000000-0010-0000-0300-00001D000000}" name="Error Detail"/>
    <tableColumn id="30" xr3:uid="{00000000-0010-0000-0300-00001E000000}" name="M&amp;C Comment"/>
    <tableColumn id="31" xr3:uid="{00000000-0010-0000-0300-00001F000000}" name="Matriculation Requirements"/>
    <tableColumn id="32" xr3:uid="{00000000-0010-0000-0300-000020000000}" name="UR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AF11" totalsRowShown="0">
  <autoFilter ref="A1:AF11" xr:uid="{00000000-0009-0000-0100-000005000000}"/>
  <sortState xmlns:xlrd2="http://schemas.microsoft.com/office/spreadsheetml/2017/richdata2" ref="A2:AF9">
    <sortCondition ref="E1:E9"/>
  </sortState>
  <tableColumns count="32">
    <tableColumn id="1" xr3:uid="{00000000-0010-0000-0400-000001000000}" name="UG"/>
    <tableColumn id="2" xr3:uid="{00000000-0010-0000-0400-000002000000}" name="Type"/>
    <tableColumn id="3" xr3:uid="{00000000-0010-0000-0400-000003000000}" name="Name"/>
    <tableColumn id="4" xr3:uid="{00000000-0010-0000-0400-000004000000}" name="Faculty"/>
    <tableColumn id="5" xr3:uid="{00000000-0010-0000-0400-000005000000}" name="Department"/>
    <tableColumn id="6" xr3:uid="{00000000-0010-0000-0400-000006000000}" name="Duration"/>
    <tableColumn id="7" xr3:uid="{00000000-0010-0000-0400-000007000000}" name="Full Time"/>
    <tableColumn id="8" xr3:uid="{00000000-0010-0000-0400-000008000000}" name="Part Time"/>
    <tableColumn id="9" xr3:uid="{00000000-0010-0000-0400-000009000000}" name="Evening"/>
    <tableColumn id="10" xr3:uid="{00000000-0010-0000-0400-00000A000000}" name="CSEC Passes"/>
    <tableColumn id="11" xr3:uid="{00000000-0010-0000-0400-00000B000000}" name="CSEC Mandatory"/>
    <tableColumn id="12" xr3:uid="{00000000-0010-0000-0400-00000C000000}" name="CSEC Any 1 of"/>
    <tableColumn id="13" xr3:uid="{00000000-0010-0000-0400-00000D000000}" name="CSEC Any 2 of"/>
    <tableColumn id="14" xr3:uid="{00000000-0010-0000-0400-00000E000000}" name="CAPE Passes"/>
    <tableColumn id="15" xr3:uid="{00000000-0010-0000-0400-00000F000000}" name="CAPE Mandatory"/>
    <tableColumn id="16" xr3:uid="{00000000-0010-0000-0400-000010000000}" name="CAPE Any 1 of"/>
    <tableColumn id="17" xr3:uid="{00000000-0010-0000-0400-000011000000}" name="CAPE Any 2 of"/>
    <tableColumn id="18" xr3:uid="{00000000-0010-0000-0400-000012000000}" name="Alternative Qualifications"/>
    <tableColumn id="19" xr3:uid="{00000000-0010-0000-0400-000013000000}" name="Other Requirements"/>
    <tableColumn id="20" xr3:uid="{00000000-0010-0000-0400-000014000000}" name="Website"/>
    <tableColumn id="21" xr3:uid="{00000000-0010-0000-0400-000015000000}" name="Description"/>
    <tableColumn id="22" xr3:uid="{00000000-0010-0000-0400-000016000000}" name="Accreditation Body"/>
    <tableColumn id="23" xr3:uid="{00000000-0010-0000-0400-000017000000}" name="Careers"/>
    <tableColumn id="24" xr3:uid="{00000000-0010-0000-0400-000018000000}" name="Job Titles"/>
    <tableColumn id="25" xr3:uid="{00000000-0010-0000-0400-000019000000}" name="OFFERED 2017 / 2018"/>
    <tableColumn id="26" xr3:uid="{00000000-0010-0000-0400-00001A000000}" name="OFFERED 2018 / 2019"/>
    <tableColumn id="27" xr3:uid="{00000000-0010-0000-0400-00001B000000}" name="NOTES"/>
    <tableColumn id="28" xr3:uid="{00000000-0010-0000-0400-00001C000000}" name="Errors"/>
    <tableColumn id="29" xr3:uid="{00000000-0010-0000-0400-00001D000000}" name="Error Detail"/>
    <tableColumn id="30" xr3:uid="{00000000-0010-0000-0400-00001E000000}" name="M&amp;C Comment"/>
    <tableColumn id="31" xr3:uid="{00000000-0010-0000-0400-00001F000000}" name="Matriculation Requirements"/>
    <tableColumn id="32" xr3:uid="{00000000-0010-0000-0400-000020000000}" name="UR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AF25" totalsRowShown="0" headerRowDxfId="33" dataDxfId="32">
  <autoFilter ref="A1:AF25" xr:uid="{00000000-0009-0000-0100-000006000000}"/>
  <sortState xmlns:xlrd2="http://schemas.microsoft.com/office/spreadsheetml/2017/richdata2" ref="A2:AF25">
    <sortCondition ref="E2:E25"/>
    <sortCondition ref="B2:B25"/>
    <sortCondition ref="C2:C25"/>
  </sortState>
  <tableColumns count="32">
    <tableColumn id="1" xr3:uid="{00000000-0010-0000-0500-000001000000}" name="UG" dataDxfId="31"/>
    <tableColumn id="2" xr3:uid="{00000000-0010-0000-0500-000002000000}" name="Type" dataDxfId="30"/>
    <tableColumn id="3" xr3:uid="{00000000-0010-0000-0500-000003000000}" name="Name" dataDxfId="29"/>
    <tableColumn id="4" xr3:uid="{00000000-0010-0000-0500-000004000000}" name="Faculty" dataDxfId="28"/>
    <tableColumn id="5" xr3:uid="{00000000-0010-0000-0500-000005000000}" name="Department" dataDxfId="27"/>
    <tableColumn id="6" xr3:uid="{00000000-0010-0000-0500-000006000000}" name="Duration" dataDxfId="26"/>
    <tableColumn id="7" xr3:uid="{00000000-0010-0000-0500-000007000000}" name="Full Time" dataDxfId="25"/>
    <tableColumn id="8" xr3:uid="{00000000-0010-0000-0500-000008000000}" name="Part Time" dataDxfId="24"/>
    <tableColumn id="9" xr3:uid="{00000000-0010-0000-0500-000009000000}" name="Evening" dataDxfId="23"/>
    <tableColumn id="10" xr3:uid="{00000000-0010-0000-0500-00000A000000}" name="CSEC Passes" dataDxfId="22"/>
    <tableColumn id="11" xr3:uid="{00000000-0010-0000-0500-00000B000000}" name="CSEC Mandatory" dataDxfId="21"/>
    <tableColumn id="12" xr3:uid="{00000000-0010-0000-0500-00000C000000}" name="CSEC Any 1 of" dataDxfId="20"/>
    <tableColumn id="13" xr3:uid="{00000000-0010-0000-0500-00000D000000}" name="CSEC Any 2 of" dataDxfId="19"/>
    <tableColumn id="14" xr3:uid="{00000000-0010-0000-0500-00000E000000}" name="CAPE Passes" dataDxfId="18"/>
    <tableColumn id="15" xr3:uid="{00000000-0010-0000-0500-00000F000000}" name="CAPE Mandatory" dataDxfId="17"/>
    <tableColumn id="16" xr3:uid="{00000000-0010-0000-0500-000010000000}" name="CAPE Any 1 of" dataDxfId="16"/>
    <tableColumn id="17" xr3:uid="{00000000-0010-0000-0500-000011000000}" name="CAPE Any 2 of" dataDxfId="15"/>
    <tableColumn id="18" xr3:uid="{00000000-0010-0000-0500-000012000000}" name="Alternative Qualifications" dataDxfId="14"/>
    <tableColumn id="19" xr3:uid="{00000000-0010-0000-0500-000013000000}" name="Other Requirements" dataDxfId="13"/>
    <tableColumn id="20" xr3:uid="{00000000-0010-0000-0500-000014000000}" name="Website" dataDxfId="12"/>
    <tableColumn id="21" xr3:uid="{00000000-0010-0000-0500-000015000000}" name="Description" dataDxfId="11"/>
    <tableColumn id="22" xr3:uid="{00000000-0010-0000-0500-000016000000}" name="Accreditation Body" dataDxfId="10"/>
    <tableColumn id="23" xr3:uid="{00000000-0010-0000-0500-000017000000}" name="Careers" dataDxfId="9"/>
    <tableColumn id="24" xr3:uid="{00000000-0010-0000-0500-000018000000}" name="Job Titles" dataDxfId="8"/>
    <tableColumn id="25" xr3:uid="{00000000-0010-0000-0500-000019000000}" name="OFFERED 2017 / 2018" dataDxfId="7"/>
    <tableColumn id="26" xr3:uid="{00000000-0010-0000-0500-00001A000000}" name="OFFERED 2018 / 2019" dataDxfId="6"/>
    <tableColumn id="27" xr3:uid="{00000000-0010-0000-0500-00001B000000}" name="NOTES" dataDxfId="5"/>
    <tableColumn id="28" xr3:uid="{00000000-0010-0000-0500-00001C000000}" name="Errors" dataDxfId="4"/>
    <tableColumn id="29" xr3:uid="{00000000-0010-0000-0500-00001D000000}" name="Error Detail" dataDxfId="3"/>
    <tableColumn id="30" xr3:uid="{00000000-0010-0000-0500-00001E000000}" name="M&amp;C Comment" dataDxfId="2"/>
    <tableColumn id="31" xr3:uid="{00000000-0010-0000-0500-00001F000000}" name="Matriculation Requirements" dataDxfId="1"/>
    <tableColumn id="32" xr3:uid="{00000000-0010-0000-0500-000020000000}" name="URL"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AF21" totalsRowShown="0">
  <autoFilter ref="A1:AF21" xr:uid="{00000000-0009-0000-0100-000007000000}"/>
  <tableColumns count="32">
    <tableColumn id="1" xr3:uid="{00000000-0010-0000-0600-000001000000}" name="UG"/>
    <tableColumn id="2" xr3:uid="{00000000-0010-0000-0600-000002000000}" name="Type"/>
    <tableColumn id="3" xr3:uid="{00000000-0010-0000-0600-000003000000}" name="Name"/>
    <tableColumn id="4" xr3:uid="{00000000-0010-0000-0600-000004000000}" name="Faculty"/>
    <tableColumn id="5" xr3:uid="{00000000-0010-0000-0600-000005000000}" name="Department"/>
    <tableColumn id="6" xr3:uid="{00000000-0010-0000-0600-000006000000}" name="Duration"/>
    <tableColumn id="7" xr3:uid="{00000000-0010-0000-0600-000007000000}" name="Full Time"/>
    <tableColumn id="8" xr3:uid="{00000000-0010-0000-0600-000008000000}" name="Part Time"/>
    <tableColumn id="9" xr3:uid="{00000000-0010-0000-0600-000009000000}" name="Evening"/>
    <tableColumn id="10" xr3:uid="{00000000-0010-0000-0600-00000A000000}" name="CSEC Passes"/>
    <tableColumn id="11" xr3:uid="{00000000-0010-0000-0600-00000B000000}" name="CSEC Mandatory"/>
    <tableColumn id="12" xr3:uid="{00000000-0010-0000-0600-00000C000000}" name="CSEC Any 1 of"/>
    <tableColumn id="13" xr3:uid="{00000000-0010-0000-0600-00000D000000}" name="CSEC Any 2 of"/>
    <tableColumn id="14" xr3:uid="{00000000-0010-0000-0600-00000E000000}" name="CAPE Passes"/>
    <tableColumn id="15" xr3:uid="{00000000-0010-0000-0600-00000F000000}" name="CAPE Mandatory"/>
    <tableColumn id="16" xr3:uid="{00000000-0010-0000-0600-000010000000}" name="CAPE Any 1 of"/>
    <tableColumn id="17" xr3:uid="{00000000-0010-0000-0600-000011000000}" name="CAPE Any 2 of"/>
    <tableColumn id="18" xr3:uid="{00000000-0010-0000-0600-000012000000}" name="Alternative Qualifications"/>
    <tableColumn id="19" xr3:uid="{00000000-0010-0000-0600-000013000000}" name="Other Requirements"/>
    <tableColumn id="20" xr3:uid="{00000000-0010-0000-0600-000014000000}" name="Website"/>
    <tableColumn id="21" xr3:uid="{00000000-0010-0000-0600-000015000000}" name="Description"/>
    <tableColumn id="22" xr3:uid="{00000000-0010-0000-0600-000016000000}" name="Accreditation Body"/>
    <tableColumn id="23" xr3:uid="{00000000-0010-0000-0600-000017000000}" name="Careers"/>
    <tableColumn id="24" xr3:uid="{00000000-0010-0000-0600-000018000000}" name="Job Titles"/>
    <tableColumn id="25" xr3:uid="{00000000-0010-0000-0600-000019000000}" name="OFFERED 2017 / 2018"/>
    <tableColumn id="26" xr3:uid="{00000000-0010-0000-0600-00001A000000}" name="OFFERED 2018 / 2019"/>
    <tableColumn id="27" xr3:uid="{00000000-0010-0000-0600-00001B000000}" name="NOTES"/>
    <tableColumn id="28" xr3:uid="{00000000-0010-0000-0600-00001C000000}" name="Errors"/>
    <tableColumn id="29" xr3:uid="{00000000-0010-0000-0600-00001D000000}" name="Error Detail"/>
    <tableColumn id="30" xr3:uid="{00000000-0010-0000-0600-00001E000000}" name="M&amp;C Comment"/>
    <tableColumn id="31" xr3:uid="{00000000-0010-0000-0600-00001F000000}" name="Matriculation Requirements"/>
    <tableColumn id="32" xr3:uid="{00000000-0010-0000-0600-000020000000}" name="UR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AF4" totalsRowShown="0">
  <autoFilter ref="A1:AF4" xr:uid="{00000000-0009-0000-0100-000008000000}"/>
  <tableColumns count="32">
    <tableColumn id="1" xr3:uid="{00000000-0010-0000-0700-000001000000}" name="UG"/>
    <tableColumn id="2" xr3:uid="{00000000-0010-0000-0700-000002000000}" name="Type"/>
    <tableColumn id="3" xr3:uid="{00000000-0010-0000-0700-000003000000}" name="Name"/>
    <tableColumn id="4" xr3:uid="{00000000-0010-0000-0700-000004000000}" name="Faculty"/>
    <tableColumn id="5" xr3:uid="{00000000-0010-0000-0700-000005000000}" name="Department"/>
    <tableColumn id="6" xr3:uid="{00000000-0010-0000-0700-000006000000}" name="Duration"/>
    <tableColumn id="7" xr3:uid="{00000000-0010-0000-0700-000007000000}" name="Full Time"/>
    <tableColumn id="8" xr3:uid="{00000000-0010-0000-0700-000008000000}" name="Part Time"/>
    <tableColumn id="9" xr3:uid="{00000000-0010-0000-0700-000009000000}" name="Evening"/>
    <tableColumn id="10" xr3:uid="{00000000-0010-0000-0700-00000A000000}" name="CSEC Passes"/>
    <tableColumn id="11" xr3:uid="{00000000-0010-0000-0700-00000B000000}" name="CSEC Mandatory"/>
    <tableColumn id="12" xr3:uid="{00000000-0010-0000-0700-00000C000000}" name="CSEC Any 1 of"/>
    <tableColumn id="13" xr3:uid="{00000000-0010-0000-0700-00000D000000}" name="CSEC Any 2 of"/>
    <tableColumn id="14" xr3:uid="{00000000-0010-0000-0700-00000E000000}" name="CAPE Passes"/>
    <tableColumn id="15" xr3:uid="{00000000-0010-0000-0700-00000F000000}" name="CAPE Mandatory"/>
    <tableColumn id="16" xr3:uid="{00000000-0010-0000-0700-000010000000}" name="CAPE Any 1 of"/>
    <tableColumn id="17" xr3:uid="{00000000-0010-0000-0700-000011000000}" name="CAPE Any 2 of"/>
    <tableColumn id="18" xr3:uid="{00000000-0010-0000-0700-000012000000}" name="Alternative Qualifications"/>
    <tableColumn id="19" xr3:uid="{00000000-0010-0000-0700-000013000000}" name="Other Requirements"/>
    <tableColumn id="20" xr3:uid="{00000000-0010-0000-0700-000014000000}" name="Website"/>
    <tableColumn id="21" xr3:uid="{00000000-0010-0000-0700-000015000000}" name="Description"/>
    <tableColumn id="22" xr3:uid="{00000000-0010-0000-0700-000016000000}" name="Accreditation Body"/>
    <tableColumn id="23" xr3:uid="{00000000-0010-0000-0700-000017000000}" name="Careers"/>
    <tableColumn id="24" xr3:uid="{00000000-0010-0000-0700-000018000000}" name="Job Titles"/>
    <tableColumn id="25" xr3:uid="{00000000-0010-0000-0700-000019000000}" name="OFFERED 2017 / 2018"/>
    <tableColumn id="26" xr3:uid="{00000000-0010-0000-0700-00001A000000}" name="OFFERED 2018 / 2019"/>
    <tableColumn id="27" xr3:uid="{00000000-0010-0000-0700-00001B000000}" name="NOTES"/>
    <tableColumn id="28" xr3:uid="{00000000-0010-0000-0700-00001C000000}" name="Errors"/>
    <tableColumn id="29" xr3:uid="{00000000-0010-0000-0700-00001D000000}" name="Error Detail"/>
    <tableColumn id="30" xr3:uid="{00000000-0010-0000-0700-00001E000000}" name="M&amp;C Comment"/>
    <tableColumn id="31" xr3:uid="{00000000-0010-0000-0700-00001F000000}" name="Matriculation Requirements"/>
    <tableColumn id="32" xr3:uid="{00000000-0010-0000-0700-000020000000}" name="UR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H35" totalsRowShown="0">
  <autoFilter ref="A1:H35" xr:uid="{00000000-0009-0000-0100-000009000000}"/>
  <tableColumns count="8">
    <tableColumn id="1" xr3:uid="{00000000-0010-0000-0800-000001000000}" name=" Product Name"/>
    <tableColumn id="2" xr3:uid="{00000000-0010-0000-0800-000002000000}" name="Subject"/>
    <tableColumn id="3" xr3:uid="{00000000-0010-0000-0800-000003000000}" name="Syllabus Code"/>
    <tableColumn id="4" xr3:uid="{00000000-0010-0000-0800-000004000000}" name="Status"/>
    <tableColumn id="5" xr3:uid="{00000000-0010-0000-0800-000005000000}" name="Issued"/>
    <tableColumn id="6" xr3:uid="{00000000-0010-0000-0800-000006000000}" name="Exam"/>
    <tableColumn id="7" xr3:uid="{00000000-0010-0000-0800-000007000000}" name="Year Last Revised"/>
    <tableColumn id="8" xr3:uid="{00000000-0010-0000-0800-000008000000}" name="Discipline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H40" totalsRowShown="0">
  <autoFilter ref="A1:H40" xr:uid="{00000000-0009-0000-0100-00000A000000}"/>
  <tableColumns count="8">
    <tableColumn id="1" xr3:uid="{00000000-0010-0000-0900-000001000000}" name=" Product Name"/>
    <tableColumn id="2" xr3:uid="{00000000-0010-0000-0900-000002000000}" name="Subject"/>
    <tableColumn id="3" xr3:uid="{00000000-0010-0000-0900-000003000000}" name="Syllabus Code"/>
    <tableColumn id="4" xr3:uid="{00000000-0010-0000-0900-000004000000}" name="Status"/>
    <tableColumn id="5" xr3:uid="{00000000-0010-0000-0900-000005000000}" name="Issued"/>
    <tableColumn id="6" xr3:uid="{00000000-0010-0000-0900-000006000000}" name="Exam"/>
    <tableColumn id="7" xr3:uid="{00000000-0010-0000-0900-000007000000}" name="Year Last Revised"/>
    <tableColumn id="8" xr3:uid="{00000000-0010-0000-0900-000008000000}" name="Disciplin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G11" totalsRowShown="0">
  <autoFilter ref="A1:G11" xr:uid="{00000000-0009-0000-0100-00000B000000}"/>
  <tableColumns count="7">
    <tableColumn id="1" xr3:uid="{00000000-0010-0000-0A00-000001000000}" name=" Product Name"/>
    <tableColumn id="2" xr3:uid="{00000000-0010-0000-0A00-000002000000}" name="Subject"/>
    <tableColumn id="3" xr3:uid="{00000000-0010-0000-0A00-000003000000}" name="Syllabus Code"/>
    <tableColumn id="4" xr3:uid="{00000000-0010-0000-0A00-000004000000}" name="Status"/>
    <tableColumn id="5" xr3:uid="{00000000-0010-0000-0A00-000005000000}" name="Issued"/>
    <tableColumn id="6" xr3:uid="{00000000-0010-0000-0A00-000006000000}" name="Exam"/>
    <tableColumn id="7" xr3:uid="{00000000-0010-0000-0A00-000007000000}" name="Year Last Revise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 Id="rId4" Type="http://schemas.openxmlformats.org/officeDocument/2006/relationships/hyperlink" Target="https://sta.uwi.edu/resources/documents/facultybooklets/EngUndergrad.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ta.uwi.edu/fhe/dcfa/theatrearts.asp" TargetMode="External"/><Relationship Id="rId1" Type="http://schemas.openxmlformats.org/officeDocument/2006/relationships/hyperlink" Target="https://sta.uwi.edu/fhe/dcfa/musicalarts.asp"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sta.uwi.edu/resources/documents/facultybooklets/LawUndergrad.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sta.uwi.edu/fms/vet/dvm.a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uwi.edu/fst/lifesciences/bsc-major-environmental-science" TargetMode="External"/><Relationship Id="rId3" Type="http://schemas.openxmlformats.org/officeDocument/2006/relationships/hyperlink" Target="http://sta.uwi.edu/fst/dcit" TargetMode="External"/><Relationship Id="rId7" Type="http://schemas.openxmlformats.org/officeDocument/2006/relationships/hyperlink" Target="https://sta.uwi.edu/fst/physics/bsc-general-major-electronics" TargetMode="External"/><Relationship Id="rId12" Type="http://schemas.openxmlformats.org/officeDocument/2006/relationships/table" Target="../tables/table5.xm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11" Type="http://schemas.openxmlformats.org/officeDocument/2006/relationships/printerSettings" Target="../printerSettings/printerSettings2.bin"/><Relationship Id="rId5" Type="http://schemas.openxmlformats.org/officeDocument/2006/relationships/hyperlink" Target="https://sta.uwi.edu/fst/physics/bsc-biomedical-technology" TargetMode="External"/><Relationship Id="rId10" Type="http://schemas.openxmlformats.org/officeDocument/2006/relationships/hyperlink" Target="https://sta.uwi.edu/fst/physics/bsc-general-major-electronics" TargetMode="External"/><Relationship Id="rId4" Type="http://schemas.openxmlformats.org/officeDocument/2006/relationships/hyperlink" Target="http://sta.uwi.edu/fst/dcit" TargetMode="External"/><Relationship Id="rId9" Type="http://schemas.openxmlformats.org/officeDocument/2006/relationships/hyperlink" Target="https://sta.uwi.edu/fst/lifesciences/bsc-environmental-science-and-sustainable-technology-specia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hyperlink" Target="https://sta.uwi.edu/resources/documents/facultybooklets/SocSciUndergrad.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sta.uwi.edu/fhe/dcfa/dance.asp" TargetMode="External"/><Relationship Id="rId1" Type="http://schemas.openxmlformats.org/officeDocument/2006/relationships/hyperlink" Target="http://sta.uwi.edu/fst/dcit"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680-735F-FF4E-AE54-2FDCA22DBFCC}">
  <dimension ref="A1:AG111"/>
  <sheetViews>
    <sheetView tabSelected="1" topLeftCell="C66" workbookViewId="0">
      <selection activeCell="M85" sqref="M85"/>
    </sheetView>
  </sheetViews>
  <sheetFormatPr baseColWidth="10" defaultColWidth="10.83203125" defaultRowHeight="16" x14ac:dyDescent="0.2"/>
  <cols>
    <col min="1" max="1" width="39.5" style="13" customWidth="1"/>
    <col min="2" max="2" width="10.83203125" style="13"/>
    <col min="3" max="3" width="34.83203125" style="13" customWidth="1"/>
    <col min="4" max="4" width="30.33203125" style="13" customWidth="1"/>
    <col min="5" max="12" width="10.83203125" style="13"/>
    <col min="13" max="13" width="24.5" style="13" customWidth="1"/>
    <col min="14" max="15" width="10.83203125" style="13"/>
    <col min="16" max="16" width="42" style="13" customWidth="1"/>
    <col min="17" max="17" width="68.5" style="13" customWidth="1"/>
    <col min="18" max="16384" width="10.83203125" style="13"/>
  </cols>
  <sheetData>
    <row r="1" spans="1:33" x14ac:dyDescent="0.2">
      <c r="A1" s="12" t="s">
        <v>0</v>
      </c>
      <c r="B1" s="12" t="s">
        <v>632</v>
      </c>
      <c r="C1" s="12" t="s">
        <v>641</v>
      </c>
      <c r="D1" s="12" t="s">
        <v>1</v>
      </c>
      <c r="E1" s="12" t="s">
        <v>2</v>
      </c>
      <c r="F1" s="12" t="s">
        <v>633</v>
      </c>
      <c r="G1" s="12" t="s">
        <v>3</v>
      </c>
      <c r="H1" s="12" t="s">
        <v>4</v>
      </c>
      <c r="I1" s="12" t="s">
        <v>5</v>
      </c>
      <c r="J1" s="12" t="s">
        <v>634</v>
      </c>
      <c r="K1" s="12" t="s">
        <v>635</v>
      </c>
      <c r="L1" s="12" t="s">
        <v>636</v>
      </c>
      <c r="M1" s="12" t="s">
        <v>637</v>
      </c>
      <c r="N1" s="12" t="s">
        <v>10</v>
      </c>
      <c r="O1" s="12" t="s">
        <v>638</v>
      </c>
      <c r="P1" s="12" t="s">
        <v>639</v>
      </c>
      <c r="Q1" s="12" t="s">
        <v>640</v>
      </c>
      <c r="R1" s="12" t="s">
        <v>14</v>
      </c>
      <c r="S1" s="12" t="s">
        <v>15</v>
      </c>
      <c r="T1" s="12" t="s">
        <v>16</v>
      </c>
      <c r="U1" s="12" t="s">
        <v>645</v>
      </c>
      <c r="V1" s="12" t="s">
        <v>18</v>
      </c>
      <c r="W1" s="12" t="s">
        <v>19</v>
      </c>
      <c r="X1" s="12" t="s">
        <v>20</v>
      </c>
      <c r="Y1" s="12" t="s">
        <v>21</v>
      </c>
      <c r="Z1" s="12" t="s">
        <v>22</v>
      </c>
      <c r="AA1" s="12" t="s">
        <v>587</v>
      </c>
      <c r="AB1" s="12" t="s">
        <v>353</v>
      </c>
      <c r="AC1" s="12" t="s">
        <v>23</v>
      </c>
      <c r="AD1" s="12" t="s">
        <v>24</v>
      </c>
      <c r="AE1" s="12" t="s">
        <v>25</v>
      </c>
      <c r="AF1" s="12" t="s">
        <v>539</v>
      </c>
      <c r="AG1" s="12" t="s">
        <v>541</v>
      </c>
    </row>
    <row r="2" spans="1:33" x14ac:dyDescent="0.2">
      <c r="A2" s="13" t="str">
        <f>'UG FENG'!A2</f>
        <v>BACHELOR OF SCIENCE (BSc ENGINEERING)</v>
      </c>
      <c r="B2" s="13" t="str">
        <f>'UG FENG'!B2</f>
        <v>BSc</v>
      </c>
      <c r="C2" s="13" t="str">
        <f>'UG FENG'!C2</f>
        <v>Chemical &amp; Process Engineering</v>
      </c>
      <c r="D2" s="13" t="str">
        <f>'UG FENG'!D2</f>
        <v>Engineering</v>
      </c>
      <c r="E2" s="13" t="str">
        <f>'UG FENG'!E2</f>
        <v>Chemical Engineering</v>
      </c>
      <c r="F2" s="13" t="str">
        <f>'UG FENG'!F2</f>
        <v>3 YRS</v>
      </c>
      <c r="G2" s="13">
        <f>'UG FENG'!G2</f>
        <v>1</v>
      </c>
      <c r="H2" s="13">
        <f>'UG FENG'!H2</f>
        <v>0</v>
      </c>
      <c r="I2" s="13">
        <f>'UG FENG'!I2</f>
        <v>0</v>
      </c>
      <c r="J2" s="13">
        <f>'UG FENG'!J2</f>
        <v>5</v>
      </c>
      <c r="K2" s="13" t="str">
        <f>'UG FENG'!K2</f>
        <v>English Language, Mathematics, Chemistry</v>
      </c>
      <c r="L2" s="13">
        <f>'UG FENG'!L2</f>
        <v>0</v>
      </c>
      <c r="M2" s="13">
        <f>'UG FENG'!M2</f>
        <v>0</v>
      </c>
      <c r="N2" s="13">
        <f>'UG FENG'!N2</f>
        <v>3</v>
      </c>
      <c r="O2" s="13" t="str">
        <f>'UG FENG'!O2</f>
        <v>Chemistry, Pure Mathematics, Physics</v>
      </c>
      <c r="P2" s="13">
        <f>'UG FENG'!P2</f>
        <v>0</v>
      </c>
      <c r="Q2" s="13">
        <f>'UG FENG'!Q2</f>
        <v>0</v>
      </c>
      <c r="R2" s="13" t="str">
        <f>'UG FENG'!R2</f>
        <v>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v>
      </c>
      <c r="S2" s="13" t="str">
        <f>'UG FENG'!S2</f>
        <v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v>
      </c>
      <c r="T2" s="13" t="str">
        <f>'UG FENG'!T2</f>
        <v>http://sta.uwi.edu/eng/chemical/UndergraduateDegrees.asp</v>
      </c>
      <c r="U2" s="13" t="str">
        <f>'UG FENG'!U2</f>
        <v>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v>
      </c>
      <c r="V2" s="13" t="str">
        <f>'UG FENG'!V2</f>
        <v>Institution of Chemical Engineers (IChemE) of the UK to the BEng Level, en route to CEng.</v>
      </c>
      <c r="W2" s="13" t="str">
        <f>'UG FENG'!W2</f>
        <v>Chemical &amp; Process, Manufacturing, Environmental Industries; Petroleum, Food Processing, Consultancy Agricultural/Chemical Companies; Pharmaceuticals Companies; Academia; Research &amp; Development</v>
      </c>
      <c r="X2" s="13" t="str">
        <f>'UG FENG'!X2</f>
        <v>Process Engineer; Project Engineer Environmental, Health &amp; Safety Consultant</v>
      </c>
      <c r="Y2" s="13">
        <f>'UG FENG'!Y2</f>
        <v>0</v>
      </c>
      <c r="Z2" s="13">
        <f>'UG FENG'!Z2</f>
        <v>0</v>
      </c>
      <c r="AA2" s="13">
        <f>'UG FENG'!AA2</f>
        <v>0</v>
      </c>
      <c r="AB2" s="13">
        <f>'UG FENG'!AB2</f>
        <v>0</v>
      </c>
      <c r="AC2" s="13">
        <f>'UG FENG'!AC2</f>
        <v>0</v>
      </c>
      <c r="AD2" s="13">
        <f>'UG FENG'!AD2</f>
        <v>0</v>
      </c>
      <c r="AE2" s="13">
        <f>'UG FENG'!AE2</f>
        <v>0</v>
      </c>
      <c r="AF2" s="13" t="str">
        <f>'UG FENG'!AF2</f>
        <v>(a)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v>
      </c>
      <c r="AG2" s="13" t="str">
        <f>'UG FENG'!AG2</f>
        <v>https://sta.uwi.edu/resources/documents/facultybooklets/EngUndergrad.pdf</v>
      </c>
    </row>
    <row r="3" spans="1:33" x14ac:dyDescent="0.2">
      <c r="A3" s="13" t="str">
        <f>'UG FENG'!A3</f>
        <v>BACHELOR OF SCIENCE (BSc ENGINEERING)</v>
      </c>
      <c r="B3" s="13" t="str">
        <f>'UG FENG'!B3</f>
        <v>BSc</v>
      </c>
      <c r="C3" s="13" t="str">
        <f>'UG FENG'!C3</f>
        <v>Civil Engineering</v>
      </c>
      <c r="D3" s="13" t="str">
        <f>'UG FENG'!D3</f>
        <v>Engineering</v>
      </c>
      <c r="E3" s="13" t="str">
        <f>'UG FENG'!E3</f>
        <v>Civil &amp; Environmental Engineering</v>
      </c>
      <c r="F3" s="13" t="str">
        <f>'UG FENG'!F3</f>
        <v>3 YRS</v>
      </c>
      <c r="G3" s="13">
        <f>'UG FENG'!G3</f>
        <v>1</v>
      </c>
      <c r="H3" s="13">
        <f>'UG FENG'!H3</f>
        <v>0</v>
      </c>
      <c r="I3" s="13">
        <f>'UG FENG'!I3</f>
        <v>0</v>
      </c>
      <c r="J3" s="13">
        <f>'UG FENG'!J3</f>
        <v>5</v>
      </c>
      <c r="K3" s="13" t="str">
        <f>'UG FENG'!K3</f>
        <v>English Language, Mathematics, Chemistry</v>
      </c>
      <c r="L3" s="13">
        <f>'UG FENG'!L3</f>
        <v>0</v>
      </c>
      <c r="M3" s="13">
        <f>'UG FENG'!M3</f>
        <v>0</v>
      </c>
      <c r="N3" s="13">
        <f>'UG FENG'!N3</f>
        <v>2</v>
      </c>
      <c r="O3" s="13" t="str">
        <f>'UG FENG'!O3</f>
        <v xml:space="preserve">Physics </v>
      </c>
      <c r="P3" s="13" t="str">
        <f>'UG FENG'!P3</f>
        <v>Applied Mathematics, Pure Mathematics</v>
      </c>
      <c r="Q3" s="13">
        <f>'UG FENG'!Q3</f>
        <v>0</v>
      </c>
      <c r="R3" s="13" t="str">
        <f>'UG FENG'!R3</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3" s="13" t="str">
        <f>'UG FENG'!S3</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3" s="13" t="str">
        <f>'UG FENG'!T3</f>
        <v>http://sta.uwi.edu/eng/civil/index.asp</v>
      </c>
      <c r="U3" s="13" t="str">
        <f>'UG FENG'!U3</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3" s="13">
        <f>'UG FENG'!V3</f>
        <v>0</v>
      </c>
      <c r="W3" s="13">
        <f>'UG FENG'!W3</f>
        <v>0</v>
      </c>
      <c r="X3" s="13">
        <f>'UG FENG'!X3</f>
        <v>0</v>
      </c>
      <c r="Y3" s="13">
        <f>'UG FENG'!Y3</f>
        <v>0</v>
      </c>
      <c r="Z3" s="13">
        <f>'UG FENG'!Z3</f>
        <v>0</v>
      </c>
      <c r="AA3" s="13">
        <f>'UG FENG'!AA3</f>
        <v>0</v>
      </c>
      <c r="AB3" s="13">
        <f>'UG FENG'!AB3</f>
        <v>0</v>
      </c>
      <c r="AC3" s="13" t="str">
        <f>'UG FENG'!AC3</f>
        <v>no</v>
      </c>
      <c r="AD3" s="13">
        <f>'UG FENG'!AD3</f>
        <v>0</v>
      </c>
      <c r="AE3" s="13">
        <f>'UG FENG'!AE3</f>
        <v>0</v>
      </c>
      <c r="AF3" s="13" t="str">
        <f>'UG FENG'!AF3</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3" s="13" t="str">
        <f>'UG FENG'!AG3</f>
        <v>https://sta.uwi.edu/resources/documents/facultybooklets/EngUndergrad.pdf</v>
      </c>
    </row>
    <row r="4" spans="1:33" x14ac:dyDescent="0.2">
      <c r="A4" s="13" t="str">
        <f>'UG FENG'!A4</f>
        <v>BACHELOR OF SCIENCE (BSc ENGINEERING)</v>
      </c>
      <c r="B4" s="13" t="str">
        <f>'UG FENG'!B4</f>
        <v>BSc</v>
      </c>
      <c r="C4" s="13" t="str">
        <f>'UG FENG'!C4</f>
        <v>Civil with Environmental Engineering</v>
      </c>
      <c r="D4" s="13" t="str">
        <f>'UG FENG'!D4</f>
        <v>Engineering</v>
      </c>
      <c r="E4" s="13" t="str">
        <f>'UG FENG'!E4</f>
        <v>Civil &amp; Environmental Engineering</v>
      </c>
      <c r="F4" s="13" t="str">
        <f>'UG FENG'!F4</f>
        <v>3 YRS</v>
      </c>
      <c r="G4" s="13">
        <f>'UG FENG'!G4</f>
        <v>1</v>
      </c>
      <c r="H4" s="13">
        <f>'UG FENG'!H4</f>
        <v>0</v>
      </c>
      <c r="I4" s="13">
        <f>'UG FENG'!I4</f>
        <v>0</v>
      </c>
      <c r="J4" s="13">
        <f>'UG FENG'!J4</f>
        <v>5</v>
      </c>
      <c r="K4" s="13" t="str">
        <f>'UG FENG'!K4</f>
        <v>English Language, Mathematics, Chemistry</v>
      </c>
      <c r="L4" s="13">
        <f>'UG FENG'!L4</f>
        <v>0</v>
      </c>
      <c r="M4" s="13">
        <f>'UG FENG'!M4</f>
        <v>0</v>
      </c>
      <c r="N4" s="13">
        <f>'UG FENG'!N4</f>
        <v>2</v>
      </c>
      <c r="O4" s="13" t="str">
        <f>'UG FENG'!O4</f>
        <v xml:space="preserve">Physics </v>
      </c>
      <c r="P4" s="13" t="str">
        <f>'UG FENG'!P4</f>
        <v>Applied Mathematics, Pure Mathematics</v>
      </c>
      <c r="Q4" s="13">
        <f>'UG FENG'!Q4</f>
        <v>0</v>
      </c>
      <c r="R4" s="13" t="str">
        <f>'UG FENG'!R4</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4" s="13" t="str">
        <f>'UG FENG'!S4</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4" s="13" t="str">
        <f>'UG FENG'!T4</f>
        <v>http://sta.uwi.edu/eng/civil/index.asp</v>
      </c>
      <c r="U4" s="13" t="str">
        <f>'UG FENG'!U4</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4" s="13">
        <f>'UG FENG'!V4</f>
        <v>0</v>
      </c>
      <c r="W4" s="13" t="str">
        <f>'UG FENG'!W4</f>
        <v>Government; Construction Companies; Engineering and Architectural Firms; Public Utility Companies; Academia; Consultancy</v>
      </c>
      <c r="X4" s="13" t="str">
        <f>'UG FENG'!X4</f>
        <v>Structural Engineer; Resident Engineer; Site Engineer; Highway Engineer, Civil Engineer, Project Engineer</v>
      </c>
      <c r="Y4" s="13">
        <f>'UG FENG'!Y4</f>
        <v>0</v>
      </c>
      <c r="Z4" s="13">
        <f>'UG FENG'!Z4</f>
        <v>0</v>
      </c>
      <c r="AA4" s="13">
        <f>'UG FENG'!AA4</f>
        <v>0</v>
      </c>
      <c r="AB4" s="13">
        <f>'UG FENG'!AB4</f>
        <v>0</v>
      </c>
      <c r="AC4" s="13" t="str">
        <f>'UG FENG'!AC4</f>
        <v>no</v>
      </c>
      <c r="AD4" s="13">
        <f>'UG FENG'!AD4</f>
        <v>0</v>
      </c>
      <c r="AE4" s="13">
        <f>'UG FENG'!AE4</f>
        <v>0</v>
      </c>
      <c r="AF4" s="13" t="str">
        <f>'UG FENG'!AF4</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4" s="13" t="str">
        <f>'UG FENG'!AG4</f>
        <v>https://sta.uwi.edu/resources/documents/facultybooklets/EngUndergrad.pdf</v>
      </c>
    </row>
    <row r="5" spans="1:33" x14ac:dyDescent="0.2">
      <c r="A5" s="13" t="str">
        <f>'UG FENG'!A5</f>
        <v>BACHELOR OF SCIENCE (BSc ENGINEERING)</v>
      </c>
      <c r="B5" s="13" t="str">
        <f>'UG FENG'!B5</f>
        <v>BSc</v>
      </c>
      <c r="C5" s="13" t="str">
        <f>'UG FENG'!C5</f>
        <v>Electrical &amp; Computer Engineering</v>
      </c>
      <c r="D5" s="13" t="str">
        <f>'UG FENG'!D5</f>
        <v>Engineering</v>
      </c>
      <c r="E5" s="13" t="str">
        <f>'UG FENG'!E5</f>
        <v>Electrical &amp; Computer Engineering</v>
      </c>
      <c r="F5" s="13" t="str">
        <f>'UG FENG'!F5</f>
        <v>3 YRS</v>
      </c>
      <c r="G5" s="13">
        <f>'UG FENG'!G5</f>
        <v>1</v>
      </c>
      <c r="H5" s="13">
        <f>'UG FENG'!H5</f>
        <v>0</v>
      </c>
      <c r="I5" s="13">
        <f>'UG FENG'!I5</f>
        <v>0</v>
      </c>
      <c r="J5" s="13">
        <f>'UG FENG'!J5</f>
        <v>5</v>
      </c>
      <c r="K5" s="13" t="str">
        <f>'UG FENG'!K5</f>
        <v>English Language, Mathematics, Chemistry</v>
      </c>
      <c r="L5" s="13">
        <f>'UG FENG'!L5</f>
        <v>0</v>
      </c>
      <c r="M5" s="13">
        <f>'UG FENG'!M5</f>
        <v>0</v>
      </c>
      <c r="N5" s="13">
        <f>'UG FENG'!N5</f>
        <v>2</v>
      </c>
      <c r="O5" s="13" t="str">
        <f>'UG FENG'!O5</f>
        <v xml:space="preserve">Pure Mathematics, Physics </v>
      </c>
      <c r="P5" s="13">
        <f>'UG FENG'!P5</f>
        <v>0</v>
      </c>
      <c r="Q5" s="13">
        <f>'UG FENG'!Q5</f>
        <v>0</v>
      </c>
      <c r="R5" s="13" t="str">
        <f>'UG FENG'!R5</f>
        <v>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v>
      </c>
      <c r="S5" s="13" t="str">
        <f>'UG FENG'!S5</f>
        <v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v>
      </c>
      <c r="T5" s="13" t="str">
        <f>'UG FENG'!T5</f>
        <v>http://sta.uwi.edu/eng/electrical/ugrad/index.asp</v>
      </c>
      <c r="U5" s="13" t="str">
        <f>'UG FENG'!U5</f>
        <v>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v>
      </c>
      <c r="V5" s="13" t="str">
        <f>'UG FENG'!V5</f>
        <v>Institution of Engineering and Technology (IET)</v>
      </c>
      <c r="W5" s="13" t="str">
        <f>'UG FENG'!W5</f>
        <v>Computer, Chemical &amp; Process Companies; Telecommunications Industries; Energy Sector; Power Utility Companies; Air Conditioning Industry</v>
      </c>
      <c r="X5" s="13" t="str">
        <f>'UG FENG'!X5</f>
        <v>Electronics Engineer; Software Engineer; Electrical &amp; Instrumentation Engineer; Telecommunications Engineer</v>
      </c>
      <c r="Y5" s="13" t="str">
        <f>'UG FENG'!Y5</f>
        <v>YES</v>
      </c>
      <c r="Z5" s="13">
        <f>'UG FENG'!Z5</f>
        <v>0</v>
      </c>
      <c r="AA5" s="13">
        <f>'UG FENG'!AA5</f>
        <v>0</v>
      </c>
      <c r="AB5" s="13">
        <f>'UG FENG'!AB5</f>
        <v>0</v>
      </c>
      <c r="AC5" s="13" t="str">
        <f>'UG FENG'!AC5</f>
        <v>no</v>
      </c>
      <c r="AD5" s="13">
        <f>'UG FENG'!AD5</f>
        <v>0</v>
      </c>
      <c r="AE5" s="13">
        <f>'UG FENG'!AE5</f>
        <v>0</v>
      </c>
      <c r="AF5" s="13" t="str">
        <f>'UG FENG'!AF5</f>
        <v>(a)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v>
      </c>
      <c r="AG5" s="13" t="str">
        <f>'UG FENG'!AG5</f>
        <v>https://sta.uwi.edu/resources/documents/facultybooklets/EngUndergrad.pdf</v>
      </c>
    </row>
    <row r="6" spans="1:33" s="23" customFormat="1" x14ac:dyDescent="0.2">
      <c r="A6" s="23" t="str">
        <f>'UG FENG'!A6</f>
        <v>BACHELOR OF SCIENCE (BSc)</v>
      </c>
      <c r="B6" s="23" t="str">
        <f>'UG FENG'!B6</f>
        <v>BSc</v>
      </c>
      <c r="C6" s="23" t="str">
        <f>'UG FENG'!C6</f>
        <v>Geomatics (formerly Surveying &amp; Land Information)</v>
      </c>
      <c r="D6" s="23" t="str">
        <f>'UG FENG'!D6</f>
        <v>Engineering</v>
      </c>
      <c r="E6" s="23" t="str">
        <f>'UG FENG'!E6</f>
        <v>Geomatics Engineering &amp; Land Management</v>
      </c>
      <c r="F6" s="23" t="str">
        <f>'UG FENG'!F6</f>
        <v>3 YRS</v>
      </c>
      <c r="G6" s="23">
        <f>'UG FENG'!G6</f>
        <v>1</v>
      </c>
      <c r="H6" s="23">
        <f>'UG FENG'!H6</f>
        <v>0</v>
      </c>
      <c r="I6" s="23">
        <f>'UG FENG'!I6</f>
        <v>0</v>
      </c>
      <c r="J6" s="23">
        <f>'UG FENG'!J6</f>
        <v>5</v>
      </c>
      <c r="K6" s="23" t="str">
        <f>'UG FENG'!K6</f>
        <v>English Language, Mathematics</v>
      </c>
      <c r="L6" s="23">
        <f>'UG FENG'!L6</f>
        <v>0</v>
      </c>
      <c r="M6" s="23">
        <f>'UG FENG'!M6</f>
        <v>0</v>
      </c>
      <c r="N6" s="23">
        <f>'UG FENG'!N6</f>
        <v>2</v>
      </c>
      <c r="O6" s="23">
        <f>'UG FENG'!O6</f>
        <v>0</v>
      </c>
      <c r="P6" s="23">
        <f>'UG FENG'!P6</f>
        <v>0</v>
      </c>
      <c r="Q6" s="23" t="str">
        <f>'UG FENG'!Q6</f>
        <v>Pure Mathematics, Applied Mathematics &amp;&amp; Agricultural Science, Animation &amp; Game Design, Biology, Biotechnology, Chemistry, Computer Science, Electrical and Electronic Engineering Technology, Environmental Science, Green Engineering, Information Technology, Physical Education and Sport, Physics</v>
      </c>
      <c r="R6" s="23" t="str">
        <f>'UG FENG'!R6</f>
        <v>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v>
      </c>
      <c r="S6" s="23" t="str">
        <f>'UG FENG'!S6</f>
        <v>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v>
      </c>
      <c r="T6" s="23" t="str">
        <f>'UG FENG'!T6</f>
        <v>http://sta.uwi.edu/eng/surveying/UndergraduateDegrees.asp</v>
      </c>
      <c r="U6" s="23" t="str">
        <f>'UG FENG'!U6</f>
        <v>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6" s="23" t="str">
        <f>'UG FENG'!V6</f>
        <v>Royal Institute of Chartered Surveyors (RICS) of the UK.</v>
      </c>
      <c r="W6" s="23" t="str">
        <f>'UG FENG'!W6</f>
        <v>Land &amp; Hydrographic Survey Industry; Consultancy; Geospatial Data Acquisition; Management and Analysis; Property Management; Academia</v>
      </c>
      <c r="X6" s="23" t="str">
        <f>'UG FENG'!X6</f>
        <v>Surveyor; Cadastral Surveyor; Hydrographic Surveyor; Land Surveyor with specialisations in Engineering Surveying; Cadastral Surveying; Topographic Surveying; GIS Specialist; Geoscientist</v>
      </c>
      <c r="Y6" s="23" t="str">
        <f>'UG FENG'!Y6</f>
        <v>YES</v>
      </c>
      <c r="Z6" s="23">
        <f>'UG FENG'!Z6</f>
        <v>0</v>
      </c>
      <c r="AA6" s="23">
        <f>'UG FENG'!AA6</f>
        <v>0</v>
      </c>
      <c r="AB6" s="23">
        <f>'UG FENG'!AB6</f>
        <v>0</v>
      </c>
      <c r="AC6" s="23" t="str">
        <f>'UG FENG'!AC6</f>
        <v>no</v>
      </c>
      <c r="AD6" s="23">
        <f>'UG FENG'!AD6</f>
        <v>0</v>
      </c>
      <c r="AE6" s="23">
        <f>'UG FENG'!AE6</f>
        <v>0</v>
      </c>
      <c r="AF6" s="23" t="str">
        <f>'UG FENG'!AF6</f>
        <v>(a)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v>
      </c>
      <c r="AG6" s="23" t="str">
        <f>'UG FENG'!AG6</f>
        <v>https://sta.uwi.edu/resources/documents/facultybooklets/EngUndergrad.pdf</v>
      </c>
    </row>
    <row r="7" spans="1:33" x14ac:dyDescent="0.2">
      <c r="A7" s="13" t="str">
        <f>'UG FENG'!A7</f>
        <v>BACHELOR OF SCIENCE (BSc ENGINEERING)</v>
      </c>
      <c r="B7" s="13" t="str">
        <f>'UG FENG'!B7</f>
        <v>BSc</v>
      </c>
      <c r="C7" s="13" t="str">
        <f>'UG FENG'!C7</f>
        <v>Industrial Engineering</v>
      </c>
      <c r="D7" s="13" t="str">
        <f>'UG FENG'!D7</f>
        <v>Engineering</v>
      </c>
      <c r="E7" s="13" t="str">
        <f>'UG FENG'!E7</f>
        <v>Mechanical &amp; Manufacturing Engineering</v>
      </c>
      <c r="F7" s="13" t="str">
        <f>'UG FENG'!F7</f>
        <v>3 YRS</v>
      </c>
      <c r="G7" s="13">
        <f>'UG FENG'!G7</f>
        <v>1</v>
      </c>
      <c r="H7" s="13">
        <f>'UG FENG'!H7</f>
        <v>0</v>
      </c>
      <c r="I7" s="13">
        <f>'UG FENG'!I7</f>
        <v>0</v>
      </c>
      <c r="J7" s="13">
        <f>'UG FENG'!J7</f>
        <v>5</v>
      </c>
      <c r="K7" s="13" t="str">
        <f>'UG FENG'!K7</f>
        <v>English Language, Mathematics, Chemistry</v>
      </c>
      <c r="L7" s="13">
        <f>'UG FENG'!L7</f>
        <v>0</v>
      </c>
      <c r="M7" s="13">
        <f>'UG FENG'!M7</f>
        <v>0</v>
      </c>
      <c r="N7" s="13">
        <f>'UG FENG'!N7</f>
        <v>2</v>
      </c>
      <c r="O7" s="13" t="str">
        <f>'UG FENG'!O7</f>
        <v xml:space="preserve">Pure Mathematics, Physics </v>
      </c>
      <c r="P7" s="13">
        <f>'UG FENG'!P7</f>
        <v>0</v>
      </c>
      <c r="Q7" s="13">
        <f>'UG FENG'!Q7</f>
        <v>0</v>
      </c>
      <c r="R7" s="13" t="str">
        <f>'UG FENG'!R7</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7" s="13" t="str">
        <f>'UG FENG'!S7</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7" s="13" t="str">
        <f>'UG FENG'!T7</f>
        <v>http://sta.uwi.edu/eng/mechanical/about-department#aboutindus</v>
      </c>
      <c r="U7" s="13" t="str">
        <f>'UG FENG'!U7</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7" s="13" t="str">
        <f>'UG FENG'!V7</f>
        <v>Institute of Mechanical Engineers Institution of Mechanical Engineers (IMechE) of the UK to the BEng Level, en route to CEng.</v>
      </c>
      <c r="W7" s="13" t="str">
        <f>'UG FENG'!W7</f>
        <v>Chemical Industry; Manufacturing Companies; Public Utility Companies; Business Management Process Engineer/ Manager</v>
      </c>
      <c r="X7" s="13" t="str">
        <f>'UG FENG'!X7</f>
        <v>Assembly Line Engineer; Post Market Compliance/Surveillance Manager</v>
      </c>
      <c r="Y7" s="13" t="str">
        <f>'UG FENG'!Y7</f>
        <v>YES</v>
      </c>
      <c r="Z7" s="13">
        <f>'UG FENG'!Z7</f>
        <v>0</v>
      </c>
      <c r="AA7" s="13">
        <f>'UG FENG'!AA7</f>
        <v>0</v>
      </c>
      <c r="AB7" s="13">
        <f>'UG FENG'!AB7</f>
        <v>0</v>
      </c>
      <c r="AC7" s="13" t="str">
        <f>'UG FENG'!AC7</f>
        <v>no</v>
      </c>
      <c r="AD7" s="13">
        <f>'UG FENG'!AD7</f>
        <v>0</v>
      </c>
      <c r="AE7" s="13">
        <f>'UG FENG'!AE7</f>
        <v>0</v>
      </c>
      <c r="AF7" s="13" t="str">
        <f>'UG FENG'!AF7</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7" s="13" t="str">
        <f>'UG FENG'!AG7</f>
        <v>https://sta.uwi.edu/resources/documents/facultybooklets/EngUndergrad.pdf</v>
      </c>
    </row>
    <row r="8" spans="1:33" x14ac:dyDescent="0.2">
      <c r="A8" s="13" t="str">
        <f>'UG FENG'!A8</f>
        <v>BACHELOR OF SCIENCE (BSc)</v>
      </c>
      <c r="B8" s="13" t="str">
        <f>'UG FENG'!B8</f>
        <v>BSc</v>
      </c>
      <c r="C8" s="13" t="str">
        <f>'UG FENG'!C8</f>
        <v>Land Management (Valuation)</v>
      </c>
      <c r="D8" s="13" t="str">
        <f>'UG FENG'!D8</f>
        <v>Engineering</v>
      </c>
      <c r="E8" s="13" t="str">
        <f>'UG FENG'!E8</f>
        <v>Geomatics Engineering &amp; Land Management</v>
      </c>
      <c r="F8" s="13" t="str">
        <f>'UG FENG'!F8</f>
        <v>3 YRS</v>
      </c>
      <c r="G8" s="13">
        <f>'UG FENG'!G8</f>
        <v>1</v>
      </c>
      <c r="H8" s="13">
        <f>'UG FENG'!H8</f>
        <v>0</v>
      </c>
      <c r="I8" s="13">
        <f>'UG FENG'!I8</f>
        <v>0</v>
      </c>
      <c r="J8" s="13">
        <f>'UG FENG'!J8</f>
        <v>5</v>
      </c>
      <c r="K8" s="13" t="str">
        <f>'UG FENG'!K8</f>
        <v xml:space="preserve">English Language, Mathematics </v>
      </c>
      <c r="L8" s="13">
        <f>'UG FENG'!L8</f>
        <v>0</v>
      </c>
      <c r="M8" s="13">
        <f>'UG FENG'!M8</f>
        <v>0</v>
      </c>
      <c r="N8" s="13">
        <f>'UG FENG'!N8</f>
        <v>2</v>
      </c>
      <c r="O8" s="13">
        <f>'UG FENG'!O8</f>
        <v>0</v>
      </c>
      <c r="P8" s="13">
        <f>'UG FENG'!P8</f>
        <v>0</v>
      </c>
      <c r="Q8" s="13" t="str">
        <f>'UG FENG'!Q8</f>
        <v>Applied Mathematics, Pure Mathematics, Physics, Geography, Accounting, Economics, Management Of Business</v>
      </c>
      <c r="R8" s="13" t="str">
        <f>'UG FENG'!R8</f>
        <v>A minimum GPA of 2.0 obtained in PreENG, 
OR
Any other qualification that is considered by the Department, in addition to those listed in Regulation 3.1  (See Table 3.1 in the latest Undergraduate Handbook for the Faculty of Engineering: https://sta.uwi.edu/faculty-booklet-archive)</v>
      </c>
      <c r="S8" s="13" t="str">
        <f>'UG FENG'!S8</f>
        <v>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v>
      </c>
      <c r="T8" s="13" t="str">
        <f>'UG FENG'!T8</f>
        <v>http://sta.uwi.edu/eng/surveying/UndergraduateDegrees.asp</v>
      </c>
      <c r="U8" s="13" t="str">
        <f>'UG FENG'!U8</f>
        <v>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v>
      </c>
      <c r="V8" s="13">
        <f>'UG FENG'!V8</f>
        <v>0</v>
      </c>
      <c r="W8" s="13" t="str">
        <f>'UG FENG'!W8</f>
        <v>Land &amp; Hydrographic Survey Industry; Consultancy; Geospatial Data Acquisition; Management and Analysis; Property Management; Academia</v>
      </c>
      <c r="X8" s="13">
        <f>'UG FENG'!X8</f>
        <v>0</v>
      </c>
      <c r="Y8" s="13" t="str">
        <f>'UG FENG'!Y8</f>
        <v>YES</v>
      </c>
      <c r="Z8" s="13">
        <f>'UG FENG'!Z8</f>
        <v>0</v>
      </c>
      <c r="AA8" s="13">
        <f>'UG FENG'!AA8</f>
        <v>0</v>
      </c>
      <c r="AB8" s="13">
        <f>'UG FENG'!AB8</f>
        <v>0</v>
      </c>
      <c r="AC8" s="13" t="str">
        <f>'UG FENG'!AC8</f>
        <v>no</v>
      </c>
      <c r="AD8" s="13">
        <f>'UG FENG'!AD8</f>
        <v>0</v>
      </c>
      <c r="AE8" s="13">
        <f>'UG FENG'!AE8</f>
        <v>0</v>
      </c>
      <c r="AF8" s="13" t="str">
        <f>'UG FENG'!AF8</f>
        <v>(a)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v>
      </c>
      <c r="AG8" s="13" t="str">
        <f>'UG FENG'!AG8</f>
        <v>https://sta.uwi.edu/resources/documents/facultybooklets/EngUndergrad.pdf</v>
      </c>
    </row>
    <row r="9" spans="1:33" x14ac:dyDescent="0.2">
      <c r="A9" s="13" t="str">
        <f>'UG FENG'!A9</f>
        <v>BACHELOR OF SCIENCE (BSc ENGINEERING)</v>
      </c>
      <c r="B9" s="13" t="str">
        <f>'UG FENG'!B9</f>
        <v>BSc</v>
      </c>
      <c r="C9" s="13" t="str">
        <f>'UG FENG'!C9</f>
        <v>Mechanical Engineering</v>
      </c>
      <c r="D9" s="13" t="str">
        <f>'UG FENG'!D9</f>
        <v>Engineering</v>
      </c>
      <c r="E9" s="13" t="str">
        <f>'UG FENG'!E9</f>
        <v>Mechanical &amp; Manufacturing Engineering</v>
      </c>
      <c r="F9" s="13" t="str">
        <f>'UG FENG'!F9</f>
        <v>3 YRS</v>
      </c>
      <c r="G9" s="13">
        <f>'UG FENG'!G9</f>
        <v>1</v>
      </c>
      <c r="H9" s="13">
        <f>'UG FENG'!H9</f>
        <v>0</v>
      </c>
      <c r="I9" s="13">
        <f>'UG FENG'!I9</f>
        <v>0</v>
      </c>
      <c r="J9" s="13">
        <f>'UG FENG'!J9</f>
        <v>5</v>
      </c>
      <c r="K9" s="13" t="str">
        <f>'UG FENG'!K9</f>
        <v>English Language, Mathematics, Chemistry</v>
      </c>
      <c r="L9" s="13">
        <f>'UG FENG'!L9</f>
        <v>0</v>
      </c>
      <c r="M9" s="13">
        <f>'UG FENG'!M9</f>
        <v>0</v>
      </c>
      <c r="N9" s="13">
        <f>'UG FENG'!N9</f>
        <v>2</v>
      </c>
      <c r="O9" s="13" t="str">
        <f>'UG FENG'!O9</f>
        <v xml:space="preserve">Pure Mathematics, Physics </v>
      </c>
      <c r="P9" s="13">
        <f>'UG FENG'!P9</f>
        <v>0</v>
      </c>
      <c r="Q9" s="13">
        <f>'UG FENG'!Q9</f>
        <v>0</v>
      </c>
      <c r="R9" s="13" t="str">
        <f>'UG FENG'!R9</f>
        <v>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9" s="13" t="str">
        <f>'UG FENG'!S9</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9" s="13" t="str">
        <f>'UG FENG'!T9</f>
        <v>http://sta.uwi.edu/eng/mechanical/about-department#aboutmech</v>
      </c>
      <c r="U9" s="13" t="str">
        <f>'UG FENG'!U9</f>
        <v>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v>
      </c>
      <c r="V9" s="13" t="str">
        <f>'UG FENG'!V9</f>
        <v>Institute of Mechanical Engineers Institution of Mechanical Engineers (IMechE) of the UK to the BEng Level, en route to CEng.</v>
      </c>
      <c r="W9" s="13" t="str">
        <f>'UG FENG'!W9</f>
        <v>Government; Environmental Industries; Agricultural/ Process Industries; Academia; Consultancy; Natural Resource Development; Sustainable Development</v>
      </c>
      <c r="X9" s="13" t="str">
        <f>'UG FENG'!X9</f>
        <v>Agricultural Engineer; Food Engineer; Drainage &amp; Irrigation Engineer; Environmental Engineer, Mechanical Engineer</v>
      </c>
      <c r="Y9" s="13" t="str">
        <f>'UG FENG'!Y9</f>
        <v>YES</v>
      </c>
      <c r="Z9" s="13">
        <f>'UG FENG'!Z9</f>
        <v>0</v>
      </c>
      <c r="AA9" s="13">
        <f>'UG FENG'!AA9</f>
        <v>0</v>
      </c>
      <c r="AB9" s="13">
        <f>'UG FENG'!AB9</f>
        <v>0</v>
      </c>
      <c r="AC9" s="13" t="str">
        <f>'UG FENG'!AC9</f>
        <v>no</v>
      </c>
      <c r="AD9" s="13">
        <f>'UG FENG'!AD9</f>
        <v>0</v>
      </c>
      <c r="AE9" s="13">
        <f>'UG FENG'!AE9</f>
        <v>0</v>
      </c>
      <c r="AF9" s="13" t="str">
        <f>'UG FENG'!AF9</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9" s="13" t="str">
        <f>'UG FENG'!AG9</f>
        <v>https://sta.uwi.edu/resources/documents/facultybooklets/EngUndergrad.pdf</v>
      </c>
    </row>
    <row r="10" spans="1:33" x14ac:dyDescent="0.2">
      <c r="A10" s="13" t="str">
        <f>'UG FENG'!A10</f>
        <v>BACHELOR OF SCIENCE (BSc ENGINEERING)</v>
      </c>
      <c r="B10" s="13" t="str">
        <f>'UG FENG'!B10</f>
        <v>BSc</v>
      </c>
      <c r="C10" s="13" t="str">
        <f>'UG FENG'!C10</f>
        <v>Mechanical Engineering with a Minor in Biosystems</v>
      </c>
      <c r="D10" s="13" t="str">
        <f>'UG FENG'!D10</f>
        <v>Engineering</v>
      </c>
      <c r="E10" s="13" t="str">
        <f>'UG FENG'!E10</f>
        <v>Mechanical &amp; Manufacturing Engineering</v>
      </c>
      <c r="F10" s="13" t="str">
        <f>'UG FENG'!F10</f>
        <v>3 YRS</v>
      </c>
      <c r="G10" s="13">
        <f>'UG FENG'!G10</f>
        <v>1</v>
      </c>
      <c r="H10" s="13">
        <f>'UG FENG'!H10</f>
        <v>0</v>
      </c>
      <c r="I10" s="13">
        <f>'UG FENG'!I10</f>
        <v>0</v>
      </c>
      <c r="J10" s="13">
        <f>'UG FENG'!J10</f>
        <v>5</v>
      </c>
      <c r="K10" s="13" t="str">
        <f>'UG FENG'!K10</f>
        <v>English Language, Mathematics, Chemistry</v>
      </c>
      <c r="L10" s="13">
        <f>'UG FENG'!L10</f>
        <v>0</v>
      </c>
      <c r="M10" s="13">
        <f>'UG FENG'!M10</f>
        <v>0</v>
      </c>
      <c r="N10" s="13">
        <f>'UG FENG'!N10</f>
        <v>2</v>
      </c>
      <c r="O10" s="13" t="str">
        <f>'UG FENG'!O10</f>
        <v xml:space="preserve">Pure Mathematics, Physics </v>
      </c>
      <c r="P10" s="13">
        <f>'UG FENG'!P10</f>
        <v>0</v>
      </c>
      <c r="Q10" s="13">
        <f>'UG FENG'!Q10</f>
        <v>0</v>
      </c>
      <c r="R10" s="13" t="str">
        <f>'UG FENG'!R10</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10" s="13" t="str">
        <f>'UG FENG'!S10</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10" s="13" t="str">
        <f>'UG FENG'!T10</f>
        <v>http://sta.uwi.edu/eng/mechanical/about-department#aboutagri</v>
      </c>
      <c r="U10" s="13" t="str">
        <f>'UG FENG'!U10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0" s="13" t="str">
        <f>'UG FENG'!V10</f>
        <v>Institute of Mechanical Engineers Institution of Mechanical Engineers (IMechE) of the UK to the BEng Level, en route to CEng.</v>
      </c>
      <c r="W10" s="13" t="str">
        <f>'UG FENG'!W10</f>
        <v>Government; Environmental Industries; Agricultural/ Process Industries; Academia; Consultancy; Natural Resource Development; Sustainable Development</v>
      </c>
      <c r="X10" s="13" t="str">
        <f>'UG FENG'!X10</f>
        <v>Agricultural Engineer; Food Engineer; Drainage &amp; Irrigation Engineer; Environmental Engineer, Mechanical Engineer</v>
      </c>
      <c r="Y10" s="13" t="str">
        <f>'UG FENG'!Y10</f>
        <v>YES</v>
      </c>
      <c r="Z10" s="13">
        <f>'UG FENG'!Z10</f>
        <v>0</v>
      </c>
      <c r="AA10" s="13">
        <f>'UG FENG'!AA10</f>
        <v>0</v>
      </c>
      <c r="AB10" s="13">
        <f>'UG FENG'!AB10</f>
        <v>0</v>
      </c>
      <c r="AC10" s="13" t="str">
        <f>'UG FENG'!AC10</f>
        <v>no</v>
      </c>
      <c r="AD10" s="13">
        <f>'UG FENG'!AD10</f>
        <v>0</v>
      </c>
      <c r="AE10" s="13">
        <f>'UG FENG'!AE10</f>
        <v>0</v>
      </c>
      <c r="AF10" s="13" t="str">
        <f>'UG FENG'!AF10</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10" s="13" t="str">
        <f>'UG FENG'!AG10</f>
        <v>https://sta.uwi.edu/resources/documents/facultybooklets/EngUndergrad.pdf</v>
      </c>
    </row>
    <row r="11" spans="1:33" x14ac:dyDescent="0.2">
      <c r="A11" s="13" t="str">
        <f>'UG FENG'!A11</f>
        <v>BACHELOR OF SCIENCE (BSc)</v>
      </c>
      <c r="B11" s="13" t="str">
        <f>'UG FENG'!B11</f>
        <v>BSc</v>
      </c>
      <c r="C11" s="13" t="str">
        <f>'UG FENG'!C11</f>
        <v>Petroleum Geoscience</v>
      </c>
      <c r="D11" s="13" t="str">
        <f>'UG FENG'!D11</f>
        <v>Engineering</v>
      </c>
      <c r="E11" s="13" t="str">
        <f>'UG FENG'!E11</f>
        <v>Chemical Engineering</v>
      </c>
      <c r="F11" s="13" t="str">
        <f>'UG FENG'!F11</f>
        <v>3 YRS</v>
      </c>
      <c r="G11" s="13">
        <f>'UG FENG'!G11</f>
        <v>1</v>
      </c>
      <c r="H11" s="13">
        <f>'UG FENG'!H11</f>
        <v>0</v>
      </c>
      <c r="I11" s="13">
        <f>'UG FENG'!I11</f>
        <v>0</v>
      </c>
      <c r="J11" s="13">
        <f>'UG FENG'!J11</f>
        <v>5</v>
      </c>
      <c r="K11" s="13" t="str">
        <f>'UG FENG'!K11</f>
        <v>English Language, Mathematics, Chemistry, Physics</v>
      </c>
      <c r="L11" s="13">
        <f>'UG FENG'!L11</f>
        <v>0</v>
      </c>
      <c r="M11" s="13">
        <f>'UG FENG'!M11</f>
        <v>0</v>
      </c>
      <c r="N11" s="13">
        <f>'UG FENG'!N11</f>
        <v>3</v>
      </c>
      <c r="O11" s="13">
        <f>'UG FENG'!O11</f>
        <v>0</v>
      </c>
      <c r="P11" s="13" t="str">
        <f>'UG FENG'!P11</f>
        <v>Applied Mathematics, Pure Mathematics</v>
      </c>
      <c r="Q11" s="13" t="str">
        <f>'UG FENG'!Q11</f>
        <v>Physics, Chemistry &amp;&amp; Agricultural Science, Animation &amp; Game Design, Biology, Biotechnology, Chemistry, Computer Science, Electrical and Electronic Engineering Technology, Environmental Science, Green Engineering, Information Technology, Physical Education and Sport, Physics, Geography</v>
      </c>
      <c r="R11" s="13" t="str">
        <f>'UG FENG'!R11</f>
        <v>A minimum GPA of 3.5 obtained in PreENG, 
OR
Any other qualification that is considered by the Department, in addition to those listed in Regulation 3.1  (See Table 3.1 in the latest Undergraduate Handbook for the Faculty of Engineering: https://sta.uwi.edu/faculty-booklet-archive).</v>
      </c>
      <c r="S11" s="13" t="str">
        <f>'UG FENG'!S11</f>
        <v>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v>
      </c>
      <c r="T11" s="13" t="str">
        <f>'UG FENG'!T11</f>
        <v>http://sta.uwi.edu/eng/chemical/UndergraduateDegrees.asp</v>
      </c>
      <c r="U11" s="13" t="str">
        <f>'UG FENG'!U11</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1" s="13" t="str">
        <f>'UG FENG'!V11</f>
        <v>Geological Society of London en route to CGeol.</v>
      </c>
      <c r="W11" s="13" t="str">
        <f>'UG FENG'!W11</f>
        <v>Upstream Oil and Natural Gas Sector; Government; Service Companies To The Hydrocarbon Industry; Academia; Consultancy</v>
      </c>
      <c r="X11" s="13" t="str">
        <f>'UG FENG'!X11</f>
        <v>Geoscientist; Geologist; Geophysicist; Geological Engineer; Environmental; Health &amp; Safety Consultant</v>
      </c>
      <c r="Y11" s="13">
        <f>'UG FENG'!Y11</f>
        <v>0</v>
      </c>
      <c r="Z11" s="13">
        <f>'UG FENG'!Z11</f>
        <v>0</v>
      </c>
      <c r="AA11" s="13">
        <f>'UG FENG'!AA11</f>
        <v>0</v>
      </c>
      <c r="AB11" s="13">
        <f>'UG FENG'!AB11</f>
        <v>0</v>
      </c>
      <c r="AC11" s="13">
        <f>'UG FENG'!AC11</f>
        <v>0</v>
      </c>
      <c r="AD11" s="13">
        <f>'UG FENG'!AD11</f>
        <v>0</v>
      </c>
      <c r="AE11" s="13" t="str">
        <f>'UG FENG'!AE11</f>
        <v>Ask  about CAPE Animation &amp; Game Design as a science subject</v>
      </c>
      <c r="AF11" s="13" t="str">
        <f>'UG FENG'!AF11</f>
        <v>(a)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v>
      </c>
      <c r="AG11" s="13" t="str">
        <f>'UG FENG'!AG11</f>
        <v>https://sta.uwi.edu/resources/documents/facultybooklets/EngUndergrad.pdf</v>
      </c>
    </row>
    <row r="12" spans="1:33" x14ac:dyDescent="0.2">
      <c r="A12" s="13" t="str">
        <f>'UG FENG'!A12</f>
        <v>CERTIFICATE</v>
      </c>
      <c r="B12" s="13" t="str">
        <f>'UG FENG'!B12</f>
        <v>Certificate in</v>
      </c>
      <c r="C12" s="13" t="str">
        <f>'UG FENG'!C12</f>
        <v>Geographic and Land Information Systems Management (GLIS)</v>
      </c>
      <c r="D12" s="13" t="str">
        <f>'UG FENG'!D12</f>
        <v>Engineering</v>
      </c>
      <c r="E12" s="13" t="str">
        <f>'UG FENG'!E12</f>
        <v>Geomatics Engineering &amp; Land Management</v>
      </c>
      <c r="F12" s="13" t="str">
        <f>'UG FENG'!F12</f>
        <v>1 YR</v>
      </c>
      <c r="G12" s="13">
        <f>'UG FENG'!G12</f>
        <v>0</v>
      </c>
      <c r="H12" s="13">
        <f>'UG FENG'!H12</f>
        <v>1</v>
      </c>
      <c r="I12" s="13">
        <f>'UG FENG'!I12</f>
        <v>0</v>
      </c>
      <c r="J12" s="13">
        <f>'UG FENG'!J12</f>
        <v>5</v>
      </c>
      <c r="K12" s="13" t="str">
        <f>'UG FENG'!K12</f>
        <v>English Language, Mathematics</v>
      </c>
      <c r="L12" s="13">
        <f>'UG FENG'!L12</f>
        <v>0</v>
      </c>
      <c r="M12" s="13">
        <f>'UG FENG'!M12</f>
        <v>0</v>
      </c>
      <c r="N12" s="13">
        <f>'UG FENG'!N12</f>
        <v>0</v>
      </c>
      <c r="O12" s="13">
        <f>'UG FENG'!O12</f>
        <v>0</v>
      </c>
      <c r="P12" s="13">
        <f>'UG FENG'!P12</f>
        <v>0</v>
      </c>
      <c r="Q12" s="13">
        <f>'UG FENG'!Q12</f>
        <v>0</v>
      </c>
      <c r="R12" s="13">
        <f>'UG FENG'!R12</f>
        <v>0</v>
      </c>
      <c r="S12" s="13" t="str">
        <f>'UG FENG'!S12</f>
        <v>Applicants must also be computer literate, as knowledge of the MS Windows operating system will be required. 
Relevant experience in application areas will be an advantage</v>
      </c>
      <c r="T12" s="13">
        <f>'UG FENG'!T12</f>
        <v>0</v>
      </c>
      <c r="U12" s="13" t="str">
        <f>'UG FENG'!U12</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12" s="13">
        <f>'UG FENG'!V12</f>
        <v>0</v>
      </c>
      <c r="W12" s="13">
        <f>'UG FENG'!W12</f>
        <v>0</v>
      </c>
      <c r="X12" s="13">
        <f>'UG FENG'!X12</f>
        <v>0</v>
      </c>
      <c r="Y12" s="13">
        <f>'UG FENG'!Y12</f>
        <v>0</v>
      </c>
      <c r="Z12" s="13">
        <f>'UG FENG'!Z12</f>
        <v>0</v>
      </c>
      <c r="AA12" s="13">
        <f>'UG FENG'!AA12</f>
        <v>0</v>
      </c>
      <c r="AB12" s="13">
        <f>'UG FENG'!AB12</f>
        <v>0</v>
      </c>
      <c r="AC12" s="13">
        <f>'UG FENG'!AC12</f>
        <v>0</v>
      </c>
      <c r="AD12" s="13">
        <f>'UG FENG'!AD12</f>
        <v>0</v>
      </c>
      <c r="AE12" s="13">
        <f>'UG FENG'!AE12</f>
        <v>0</v>
      </c>
      <c r="AF12" s="13" t="str">
        <f>'UG FENG'!AF12</f>
        <v>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v>
      </c>
      <c r="AG12" s="13" t="str">
        <f>'UG FENG'!AG12</f>
        <v>https://sta.uwi.edu/resources/documents/facultybooklets/EngUndergrad.pdf</v>
      </c>
    </row>
    <row r="13" spans="1:33" x14ac:dyDescent="0.2">
      <c r="A13" s="13" t="str">
        <f>'UG FENG'!A13</f>
        <v>PRE-UNIVERSITY (with CSEC only)</v>
      </c>
      <c r="B13" s="13" t="str">
        <f>'UG FENG'!B13</f>
        <v>Pre -</v>
      </c>
      <c r="C13" s="13" t="str">
        <f>'UG FENG'!C13</f>
        <v>Engineering Programme (applicants without CAPE)</v>
      </c>
      <c r="D13" s="13" t="str">
        <f>'UG FENG'!D13</f>
        <v>Engineering</v>
      </c>
      <c r="E13" s="13" t="str">
        <f>'UG FENG'!E13</f>
        <v>Office of the Dean</v>
      </c>
      <c r="F13" s="13" t="str">
        <f>'UG FENG'!F13</f>
        <v>1 YR</v>
      </c>
      <c r="G13" s="13">
        <f>'UG FENG'!G13</f>
        <v>1</v>
      </c>
      <c r="H13" s="13">
        <f>'UG FENG'!H13</f>
        <v>0</v>
      </c>
      <c r="I13" s="13">
        <f>'UG FENG'!I13</f>
        <v>0</v>
      </c>
      <c r="J13" s="13">
        <f>'UG FENG'!J13</f>
        <v>5</v>
      </c>
      <c r="K13" s="13" t="str">
        <f>'UG FENG'!K13</f>
        <v>English Language, Mathematics, Chemistry, Physics, Additional Mathematics</v>
      </c>
      <c r="L13" s="13">
        <f>'UG FENG'!L13</f>
        <v>0</v>
      </c>
      <c r="M13" s="13">
        <f>'UG FENG'!M13</f>
        <v>0</v>
      </c>
      <c r="N13" s="13">
        <f>'UG FENG'!N13</f>
        <v>0</v>
      </c>
      <c r="O13" s="13">
        <f>'UG FENG'!O13</f>
        <v>0</v>
      </c>
      <c r="P13" s="13">
        <f>'UG FENG'!P13</f>
        <v>0</v>
      </c>
      <c r="Q13" s="13">
        <f>'UG FENG'!Q13</f>
        <v>0</v>
      </c>
      <c r="R13" s="13" t="str">
        <f>'UG FENG'!R13</f>
        <v>Technical diplomas from recognised tertiary level institutions OR
Relevant high school passes from international institutions, relevant college entry exams from other countries, with grades and subjects equivalent to the CSEC passes identified above.</v>
      </c>
      <c r="S13" s="13">
        <f>'UG FENG'!S13</f>
        <v>0</v>
      </c>
      <c r="T13" s="13">
        <f>'UG FENG'!T13</f>
        <v>0</v>
      </c>
      <c r="U13" s="13" t="str">
        <f>'UG FENG'!U13</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3" s="13">
        <f>'UG FENG'!V13</f>
        <v>0</v>
      </c>
      <c r="W13" s="13">
        <f>'UG FENG'!W13</f>
        <v>0</v>
      </c>
      <c r="X13" s="13">
        <f>'UG FENG'!X13</f>
        <v>0</v>
      </c>
      <c r="Y13" s="13">
        <f>'UG FENG'!Y13</f>
        <v>0</v>
      </c>
      <c r="Z13" s="13">
        <f>'UG FENG'!Z13</f>
        <v>0</v>
      </c>
      <c r="AA13" s="13">
        <f>'UG FENG'!AA13</f>
        <v>0</v>
      </c>
      <c r="AB13" s="13">
        <f>'UG FENG'!AB13</f>
        <v>0</v>
      </c>
      <c r="AC13" s="13" t="str">
        <f>'UG FENG'!AC13</f>
        <v>no</v>
      </c>
      <c r="AD13" s="13">
        <f>'UG FENG'!AD13</f>
        <v>0</v>
      </c>
      <c r="AE13" s="13">
        <f>'UG FENG'!AE13</f>
        <v>0</v>
      </c>
      <c r="AF13" s="13" t="str">
        <f>'UG FENG'!AF13</f>
        <v>Entry Requirements:
1.	CAPE UNITS I &amp; II in Mathematics and Physics or Chemistry, (CSEC in Chemistry) OR
2.	GPA 3.0 – 3.4 – COSTAAT/UTT/UTECH/BCC</v>
      </c>
      <c r="AG13" s="13" t="str">
        <f>'UG FENG'!AG13</f>
        <v>https://sta.uwi.edu/resources/documents/facultybooklets/EngUndergrad.pdf</v>
      </c>
    </row>
    <row r="14" spans="1:33" x14ac:dyDescent="0.2">
      <c r="A14" s="13" t="str">
        <f>'UG FENG'!A14</f>
        <v>PRE-UNIVERSITY</v>
      </c>
      <c r="B14" s="13" t="str">
        <f>'UG FENG'!B14</f>
        <v>Pre -</v>
      </c>
      <c r="C14" s="13" t="str">
        <f>'UG FENG'!C14</f>
        <v>Engineering Programme</v>
      </c>
      <c r="D14" s="13" t="str">
        <f>'UG FENG'!D14</f>
        <v>Engineering</v>
      </c>
      <c r="E14" s="13" t="str">
        <f>'UG FENG'!E14</f>
        <v>Office of the Dean</v>
      </c>
      <c r="F14" s="13" t="str">
        <f>'UG FENG'!F14</f>
        <v>1 YR</v>
      </c>
      <c r="G14" s="13">
        <f>'UG FENG'!G14</f>
        <v>1</v>
      </c>
      <c r="H14" s="13">
        <f>'UG FENG'!H14</f>
        <v>0</v>
      </c>
      <c r="I14" s="13">
        <f>'UG FENG'!I14</f>
        <v>0</v>
      </c>
      <c r="J14" s="13">
        <f>'UG FENG'!J14</f>
        <v>5</v>
      </c>
      <c r="K14" s="13" t="str">
        <f>'UG FENG'!K14</f>
        <v>English Language, Mathematics</v>
      </c>
      <c r="L14" s="13">
        <f>'UG FENG'!L14</f>
        <v>0</v>
      </c>
      <c r="M14" s="13">
        <f>'UG FENG'!M14</f>
        <v>0</v>
      </c>
      <c r="N14" s="13">
        <f>'UG FENG'!N14</f>
        <v>2</v>
      </c>
      <c r="O14" s="13" t="str">
        <f>'UG FENG'!O14</f>
        <v>Physics</v>
      </c>
      <c r="P14" s="13" t="str">
        <f>'UG FENG'!P14</f>
        <v xml:space="preserve">Pure Mathematics, Applied Mathematics </v>
      </c>
      <c r="Q14" s="13">
        <f>'UG FENG'!Q14</f>
        <v>0</v>
      </c>
      <c r="R14" s="13" t="str">
        <f>'UG FENG'!R14</f>
        <v>Technical diplomas from recognised tertiary level institutions OR
Relevant high school passes from international institutions, relevant college entry exams from other countries, with grades and subjects equivalent to the CSEC passes identified above.</v>
      </c>
      <c r="S14" s="13">
        <f>'UG FENG'!S14</f>
        <v>0</v>
      </c>
      <c r="T14" s="13">
        <f>'UG FENG'!T14</f>
        <v>0</v>
      </c>
      <c r="U14" s="13" t="str">
        <f>'UG FENG'!U14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4" s="13">
        <f>'UG FENG'!V14</f>
        <v>0</v>
      </c>
      <c r="W14" s="13">
        <f>'UG FENG'!W14</f>
        <v>0</v>
      </c>
      <c r="X14" s="13">
        <f>'UG FENG'!X14</f>
        <v>0</v>
      </c>
      <c r="Y14" s="13">
        <f>'UG FENG'!Y14</f>
        <v>0</v>
      </c>
      <c r="Z14" s="13">
        <f>'UG FENG'!Z14</f>
        <v>0</v>
      </c>
      <c r="AA14" s="13">
        <f>'UG FENG'!AA14</f>
        <v>0</v>
      </c>
      <c r="AB14" s="13">
        <f>'UG FENG'!AB14</f>
        <v>0</v>
      </c>
      <c r="AC14" s="13" t="str">
        <f>'UG FENG'!AC14</f>
        <v>no</v>
      </c>
      <c r="AD14" s="13">
        <f>'UG FENG'!AD14</f>
        <v>0</v>
      </c>
      <c r="AE14" s="13">
        <f>'UG FENG'!AE14</f>
        <v>0</v>
      </c>
      <c r="AF14" s="13" t="str">
        <f>'UG FENG'!AF14</f>
        <v>Entry Requirements:
1.	CAPE UNITS I &amp; II in Mathematics and Physics or Chemistry, (CSEC in Chemistry) OR
2.	GPA 3.0 – 3.4 – COSTAAT/UTT/UTECH/BCC</v>
      </c>
      <c r="AG14" s="13" t="str">
        <f>'UG FENG'!AG14</f>
        <v>https://sta.uwi.edu/resources/documents/facultybooklets/EngUndergrad.pdf</v>
      </c>
    </row>
    <row r="15" spans="1:33" x14ac:dyDescent="0.2">
      <c r="A15" t="str">
        <f>'UG FFA'!B2</f>
        <v xml:space="preserve">BACHELOR OF SCIENCE </v>
      </c>
      <c r="B15" t="str">
        <f>'UG FFA'!C2</f>
        <v>BSc</v>
      </c>
      <c r="C15" t="str">
        <f>'UG FFA'!D2</f>
        <v>Agribusiness (Major)</v>
      </c>
      <c r="D15" t="str">
        <f>'UG FFA'!E2</f>
        <v>Food &amp; Agriculture</v>
      </c>
      <c r="E15" t="str">
        <f>'UG FFA'!F2</f>
        <v>Agricultural Economics &amp; Extension</v>
      </c>
      <c r="F15" t="str">
        <f>'UG FFA'!G2</f>
        <v>3 YRS (FT) 5 YRS (PT)</v>
      </c>
      <c r="G15">
        <f>'UG FFA'!H2</f>
        <v>1</v>
      </c>
      <c r="H15">
        <f>'UG FFA'!I2</f>
        <v>1</v>
      </c>
      <c r="I15">
        <f>'UG FFA'!J2</f>
        <v>0</v>
      </c>
      <c r="J15">
        <f>'UG FFA'!K2</f>
        <v>5</v>
      </c>
      <c r="K15" t="str">
        <f>'UG FFA'!L2</f>
        <v>English Language, Mathematics</v>
      </c>
      <c r="L15">
        <f>'UG FFA'!M2</f>
        <v>0</v>
      </c>
      <c r="M15">
        <f>'UG FFA'!N2</f>
        <v>0</v>
      </c>
      <c r="N15">
        <f>'UG FFA'!O2</f>
        <v>2</v>
      </c>
      <c r="O15">
        <f>'UG FFA'!P2</f>
        <v>0</v>
      </c>
      <c r="P15">
        <f>'UG FFA'!Q2</f>
        <v>0</v>
      </c>
      <c r="Q15">
        <f>'UG FFA'!R2</f>
        <v>0</v>
      </c>
      <c r="R15" t="str">
        <f>'UG FFA'!S2</f>
        <v>* The University Certificate in Tropical Agriculture (UCPA) OR 
* An approved Associate Degree with a minimum GPA of 2.5 OR
* Any other appropriate qualifications acceptable to the FFA</v>
      </c>
      <c r="S15">
        <f>'UG FFA'!T2</f>
        <v>0</v>
      </c>
      <c r="T15" t="str">
        <f>'UG FFA'!U2</f>
        <v>http://sta.uwi.edu/ffa/daee/major-Agribusiness</v>
      </c>
      <c r="U15" t="str">
        <f>'UG FFA'!V2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5">
        <f>'UG FFA'!W2</f>
        <v>0</v>
      </c>
      <c r="W15" t="str">
        <f>'UG FFA'!X2</f>
        <v>Agribusiness; Wildlife and Fisheries; Ministry of Agriculture; Agricultural Development, Economics, Systems Management; Agronomy; Animal Science; Horticulture; Food Science &amp; Technology; Soil Sciences; Forestry</v>
      </c>
      <c r="X15" t="str">
        <f>'UG FFA'!Y2</f>
        <v>Agricultural Economist; Agronomist; Farm Owner and Manager; Forestry Specialist; Agriscience/Extension Educator; Environmental Educator; Forestry Consultant; Food Technician/ Chemist; Quality Control Manager</v>
      </c>
      <c r="Y15" t="str">
        <f>'UG FFA'!Z2</f>
        <v>YES</v>
      </c>
      <c r="Z15">
        <f>'UG FFA'!AA2</f>
        <v>0</v>
      </c>
      <c r="AA15">
        <f>'UG FFA'!AB2</f>
        <v>0</v>
      </c>
      <c r="AB15" t="str">
        <f>'UG FFA'!AC2</f>
        <v>no</v>
      </c>
      <c r="AC15">
        <f>'UG FFA'!AD2</f>
        <v>0</v>
      </c>
      <c r="AD15">
        <f>'UG FFA'!AE2</f>
        <v>0</v>
      </c>
      <c r="AE15" t="str">
        <f>'UG FFA'!AF2</f>
        <v>•	Two (2) CAPE subjects
•	OR
•	The University Certificate in Tropical Agriculture (UCTA) 
•	OR
•	An approved Associate Degree with a minimum GPA of 2.5</v>
      </c>
      <c r="AF15" t="str">
        <f>'UG FFA'!AG2</f>
        <v>https://sta.uwi.edu/resources/documents/facultybooklets/FoodAgriUndergrad.pdf</v>
      </c>
    </row>
    <row r="16" spans="1:33" x14ac:dyDescent="0.2">
      <c r="A16" t="str">
        <f>'UG FFA'!B3</f>
        <v xml:space="preserve">BACHELOR OF SCIENCE </v>
      </c>
      <c r="B16" t="str">
        <f>'UG FFA'!C3</f>
        <v>BSc</v>
      </c>
      <c r="C16" t="str">
        <f>'UG FFA'!D3</f>
        <v>Agribusiness Management (Special)</v>
      </c>
      <c r="D16" t="str">
        <f>'UG FFA'!E3</f>
        <v>Food &amp; Agriculture</v>
      </c>
      <c r="E16" t="str">
        <f>'UG FFA'!F3</f>
        <v>Agricultural Economics &amp; Extension</v>
      </c>
      <c r="F16" t="str">
        <f>'UG FFA'!G3</f>
        <v>3 YRS (FT) 5 YRS (PT)</v>
      </c>
      <c r="G16">
        <f>'UG FFA'!H3</f>
        <v>1</v>
      </c>
      <c r="H16">
        <f>'UG FFA'!I3</f>
        <v>1</v>
      </c>
      <c r="I16">
        <f>'UG FFA'!J3</f>
        <v>0</v>
      </c>
      <c r="J16">
        <f>'UG FFA'!K3</f>
        <v>5</v>
      </c>
      <c r="K16" t="str">
        <f>'UG FFA'!L3</f>
        <v>English Language, Mathematics</v>
      </c>
      <c r="L16">
        <f>'UG FFA'!M3</f>
        <v>0</v>
      </c>
      <c r="M16">
        <f>'UG FFA'!N3</f>
        <v>0</v>
      </c>
      <c r="N16">
        <f>'UG FFA'!O3</f>
        <v>2</v>
      </c>
      <c r="O16">
        <f>'UG FFA'!P3</f>
        <v>0</v>
      </c>
      <c r="P16">
        <f>'UG FFA'!Q3</f>
        <v>0</v>
      </c>
      <c r="Q16">
        <f>'UG FFA'!R3</f>
        <v>0</v>
      </c>
      <c r="R16" t="str">
        <f>'UG FFA'!S3</f>
        <v xml:space="preserve">* The University Certificate in Tropical Agriculture (UCPA) OR
* An approved Associate Degree with a minimum GPA of 2.5 </v>
      </c>
      <c r="S16">
        <f>'UG FFA'!T3</f>
        <v>0</v>
      </c>
      <c r="T16" t="str">
        <f>'UG FFA'!U3</f>
        <v>http://sta.uwi.edu/ffa/daee/bsc-agribusiness-management</v>
      </c>
      <c r="U16" t="str">
        <f>'UG FFA'!V3</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f>'UG FFA'!W3</f>
        <v>0</v>
      </c>
      <c r="W16" t="str">
        <f>'UG FFA'!X3</f>
        <v>Agribusiness; Wildlife and Fisheries; Ministry of Agriculture; Agricultural Development, Economics, Systems Management; Agronomy; Animal Science; Horticulture; Food Science &amp; Technology; Soil Sciences; Forestry</v>
      </c>
      <c r="X16" t="str">
        <f>'UG FFA'!Y3</f>
        <v>Agricultural Economist; Agronomist; Farm Owner and Manager; Forestry Specialist; Agriscience/Extension Educator; Environmental Educator; Forestry Consultant; Food Technician/ Chemist; Quality Control Manager</v>
      </c>
      <c r="Y16" t="str">
        <f>'UG FFA'!Z3</f>
        <v>YES</v>
      </c>
      <c r="Z16">
        <f>'UG FFA'!AA3</f>
        <v>0</v>
      </c>
      <c r="AA16">
        <f>'UG FFA'!AB3</f>
        <v>0</v>
      </c>
      <c r="AB16" t="str">
        <f>'UG FFA'!AC3</f>
        <v>no</v>
      </c>
      <c r="AC16">
        <f>'UG FFA'!AD3</f>
        <v>0</v>
      </c>
      <c r="AD16">
        <f>'UG FFA'!AE3</f>
        <v>0</v>
      </c>
      <c r="AE16" t="str">
        <f>'UG FFA'!AF3</f>
        <v>•	Two (2) CAPE subjects
•	OR
•	The University Certificate in Tropical Agriculture (UCTA) 
•	OR
•	An approved Associate Degree with a minimum GPA of 2.5</v>
      </c>
      <c r="AF16" t="str">
        <f>'UG FFA'!AG3</f>
        <v>https://sta.uwi.edu/resources/documents/facultybooklets/FoodAgriUndergrad.pdf</v>
      </c>
    </row>
    <row r="17" spans="1:32" x14ac:dyDescent="0.2">
      <c r="A17" t="str">
        <f>'UG FFA'!B4</f>
        <v xml:space="preserve">BACHELOR OF SCIENCE </v>
      </c>
      <c r="B17" t="str">
        <f>'UG FFA'!C4</f>
        <v>BSc</v>
      </c>
      <c r="C17" t="str">
        <f>'UG FFA'!D4</f>
        <v>Agricultural Extension (Major)</v>
      </c>
      <c r="D17" t="str">
        <f>'UG FFA'!E4</f>
        <v>Food &amp; Agriculture</v>
      </c>
      <c r="E17" t="str">
        <f>'UG FFA'!F4</f>
        <v>Agricultural Economics &amp; Extension</v>
      </c>
      <c r="F17" t="str">
        <f>'UG FFA'!G4</f>
        <v>3 YRS</v>
      </c>
      <c r="G17">
        <f>'UG FFA'!H4</f>
        <v>1</v>
      </c>
      <c r="H17">
        <f>'UG FFA'!I4</f>
        <v>1</v>
      </c>
      <c r="I17">
        <f>'UG FFA'!J4</f>
        <v>0</v>
      </c>
      <c r="J17">
        <f>'UG FFA'!K4</f>
        <v>5</v>
      </c>
      <c r="K17" t="str">
        <f>'UG FFA'!L4</f>
        <v>English Language, Mathematics</v>
      </c>
      <c r="L17">
        <f>'UG FFA'!M4</f>
        <v>0</v>
      </c>
      <c r="M17">
        <f>'UG FFA'!N4</f>
        <v>0</v>
      </c>
      <c r="N17">
        <f>'UG FFA'!O4</f>
        <v>2</v>
      </c>
      <c r="O17">
        <f>'UG FFA'!P4</f>
        <v>0</v>
      </c>
      <c r="P17">
        <f>'UG FFA'!Q4</f>
        <v>0</v>
      </c>
      <c r="Q17">
        <f>'UG FFA'!R4</f>
        <v>0</v>
      </c>
      <c r="R17" t="str">
        <f>'UG FFA'!S4</f>
        <v>An Associate Degree or equivalent certification (or equivalent qualification) in a relevant programme from a tertiary level institution recognised by UWI, or have any other appropriate qualifications acceptable to the FFA.</v>
      </c>
      <c r="S17">
        <f>'UG FFA'!T4</f>
        <v>0</v>
      </c>
      <c r="T17">
        <f>'UG FFA'!U4</f>
        <v>0</v>
      </c>
      <c r="U17" t="str">
        <f>'UG FFA'!V4</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f>'UG FFA'!W4</f>
        <v>0</v>
      </c>
      <c r="W17">
        <f>'UG FFA'!X4</f>
        <v>0</v>
      </c>
      <c r="X17" t="str">
        <f>'UG FFA'!Y4</f>
        <v>Actuary; Statistician; Business Analyst</v>
      </c>
      <c r="Y17" t="str">
        <f>'UG FFA'!Z4</f>
        <v>YES</v>
      </c>
      <c r="Z17">
        <f>'UG FFA'!AA4</f>
        <v>0</v>
      </c>
      <c r="AA17" t="str">
        <f>'UG FFA'!AB4</f>
        <v>Please adjust programme description and insert career info.</v>
      </c>
      <c r="AB17" t="str">
        <f>'UG FFA'!AC4</f>
        <v>Yes</v>
      </c>
      <c r="AC17" t="str">
        <f>'UG FFA'!AD4</f>
        <v>No mandatory requirements listed</v>
      </c>
      <c r="AD17">
        <f>'UG FFA'!AE4</f>
        <v>0</v>
      </c>
      <c r="AE17" t="str">
        <f>'UG FFA'!AF4</f>
        <v>Two (2) CAPE subjects</v>
      </c>
      <c r="AF17" t="str">
        <f>'UG FFA'!AG4</f>
        <v>https://sta.uwi.edu/resources/documents/facultybooklets/FoodAgriUndergrad.pdf</v>
      </c>
    </row>
    <row r="18" spans="1:32" x14ac:dyDescent="0.2">
      <c r="A18" t="str">
        <f>'UG FFA'!B5</f>
        <v xml:space="preserve">BACHELOR OF SCIENCE </v>
      </c>
      <c r="B18" t="str">
        <f>'UG FFA'!C5</f>
        <v>BSc</v>
      </c>
      <c r="C18" t="str">
        <f>'UG FFA'!D5</f>
        <v>Agriculture (Special)</v>
      </c>
      <c r="D18" t="str">
        <f>'UG FFA'!E5</f>
        <v>Food &amp; Agriculture</v>
      </c>
      <c r="E18" t="str">
        <f>'UG FFA'!F5</f>
        <v>Food Production</v>
      </c>
      <c r="F18" t="str">
        <f>'UG FFA'!G5</f>
        <v>3 YRS (FT) 5 YRS (PT)</v>
      </c>
      <c r="G18">
        <f>'UG FFA'!H5</f>
        <v>1</v>
      </c>
      <c r="H18">
        <f>'UG FFA'!I5</f>
        <v>1</v>
      </c>
      <c r="I18">
        <f>'UG FFA'!J5</f>
        <v>0</v>
      </c>
      <c r="J18">
        <f>'UG FFA'!K5</f>
        <v>5</v>
      </c>
      <c r="K18" t="str">
        <f>'UG FFA'!L5</f>
        <v>English Language, Mathematics</v>
      </c>
      <c r="L18" t="str">
        <f>'UG FFA'!M5</f>
        <v>Agricultural Science, Biology, Integrated Science, Human and Social Biology, Information Technology, Chemistry, Physics</v>
      </c>
      <c r="M18">
        <f>'UG FFA'!N5</f>
        <v>0</v>
      </c>
      <c r="N18">
        <f>'UG FFA'!O5</f>
        <v>2</v>
      </c>
      <c r="O18">
        <f>'UG FFA'!P5</f>
        <v>0</v>
      </c>
      <c r="P18">
        <f>'UG FFA'!Q5</f>
        <v>0</v>
      </c>
      <c r="Q18">
        <f>'UG FFA'!R5</f>
        <v>0</v>
      </c>
      <c r="R18" t="str">
        <f>'UG FFA'!S5</f>
        <v>An Associate Degree or equivalent certification (or equivalent qualification) in a relevant programme from a tertiary level institution recognised by UWI, or have any other appropriate qualifications acceptable to the FFA.</v>
      </c>
      <c r="S18">
        <f>'UG FFA'!T5</f>
        <v>0</v>
      </c>
      <c r="T18" t="str">
        <f>'UG FFA'!U5</f>
        <v>http://sta.uwi.edu/ffa/foodprod/ProgrammesinAgriculture.asp</v>
      </c>
      <c r="U18" t="str">
        <f>'UG FFA'!V5</f>
        <v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18">
        <f>'UG FFA'!W5</f>
        <v>0</v>
      </c>
      <c r="W18" t="str">
        <f>'UG FFA'!X5</f>
        <v>Agribusiness; Wildlife and Fisheries; Ministry of Agriculture; Agricultural Development, Economics, Systems Management; Agronomy; Animal Science; Horticulture; Food Science &amp; Technology; Soil Sciences; Forestry</v>
      </c>
      <c r="X18" t="str">
        <f>'UG FFA'!Y5</f>
        <v>Agricultural Economist; Agronomist; Farm Owner and Manager; Forestry Specialist; Agriscience/Extension Educator; Environmental Educator; Forestry Consultant; Food Technician/ Chemist; Quality Control Manager</v>
      </c>
      <c r="Y18" t="str">
        <f>'UG FFA'!Z5</f>
        <v>YES</v>
      </c>
      <c r="Z18">
        <f>'UG FFA'!AA5</f>
        <v>0</v>
      </c>
      <c r="AA18">
        <f>'UG FFA'!AB5</f>
        <v>0</v>
      </c>
      <c r="AB18" t="str">
        <f>'UG FFA'!AC5</f>
        <v>no</v>
      </c>
      <c r="AC18">
        <f>'UG FFA'!AD5</f>
        <v>0</v>
      </c>
      <c r="AD18">
        <f>'UG FFA'!AE5</f>
        <v>0</v>
      </c>
      <c r="AE18" t="str">
        <f>'UG FFA'!AF5</f>
        <v>•	2 CAPE subjects or ‘A’ Level equivalent, including one (1) science subject, and a pass in Biology/Integrated Science at CSEC level 
OR
•	An approved Diploma, Associate Degree or Certificate in Agriculture with a minimum GPA of 2.5.</v>
      </c>
      <c r="AF18" t="str">
        <f>'UG FFA'!AG5</f>
        <v>https://sta.uwi.edu/resources/documents/facultybooklets/FoodAgriUndergrad.pdf</v>
      </c>
    </row>
    <row r="19" spans="1:32" x14ac:dyDescent="0.2">
      <c r="A19" t="str">
        <f>'UG FFA'!B6</f>
        <v xml:space="preserve">BACHELOR OF SCIENCE </v>
      </c>
      <c r="B19" t="str">
        <f>'UG FFA'!C6</f>
        <v>BSc</v>
      </c>
      <c r="C19" t="str">
        <f>'UG FFA'!D6</f>
        <v>Entrepreneurship (Major)</v>
      </c>
      <c r="D19" t="str">
        <f>'UG FFA'!E6</f>
        <v>Food &amp; Agriculture</v>
      </c>
      <c r="E19" t="str">
        <f>'UG FFA'!F6</f>
        <v>Agricultural Economics &amp; Extension</v>
      </c>
      <c r="F19" t="str">
        <f>'UG FFA'!G6</f>
        <v>3 YRS</v>
      </c>
      <c r="G19">
        <f>'UG FFA'!H6</f>
        <v>1</v>
      </c>
      <c r="H19">
        <f>'UG FFA'!I6</f>
        <v>1</v>
      </c>
      <c r="I19">
        <f>'UG FFA'!J6</f>
        <v>0</v>
      </c>
      <c r="J19">
        <f>'UG FFA'!K6</f>
        <v>5</v>
      </c>
      <c r="K19" t="str">
        <f>'UG FFA'!L6</f>
        <v>English Language, Mathematics</v>
      </c>
      <c r="L19">
        <f>'UG FFA'!M6</f>
        <v>0</v>
      </c>
      <c r="M19">
        <f>'UG FFA'!N6</f>
        <v>0</v>
      </c>
      <c r="N19">
        <f>'UG FFA'!O6</f>
        <v>2</v>
      </c>
      <c r="O19">
        <f>'UG FFA'!P6</f>
        <v>0</v>
      </c>
      <c r="P19">
        <f>'UG FFA'!Q6</f>
        <v>0</v>
      </c>
      <c r="Q19">
        <f>'UG FFA'!R6</f>
        <v>0</v>
      </c>
      <c r="R19" t="str">
        <f>'UG FFA'!S6</f>
        <v>An Associate Degree or equivalent certification (or equivalent qualification) in a relevant programme from a tertiary level institution recognised by UWI, or have any other appropriate qualifications acceptable to the FFA.</v>
      </c>
      <c r="S19">
        <f>'UG FFA'!T6</f>
        <v>0</v>
      </c>
      <c r="T19" t="str">
        <f>'UG FFA'!U6</f>
        <v>http://sta.uwi.edu/ffa/daee/major-entrepreneurship</v>
      </c>
      <c r="U19" t="str">
        <f>'UG FFA'!V6</f>
        <v>PLEASE INSERT INFORMATION</v>
      </c>
      <c r="V19">
        <f>'UG FFA'!W6</f>
        <v>0</v>
      </c>
      <c r="W19" t="str">
        <f>'UG FFA'!X6</f>
        <v>PLEASE INSERT INFORMATION</v>
      </c>
      <c r="X19" t="str">
        <f>'UG FFA'!Y6</f>
        <v>PLEASE INSERT INFORMATION</v>
      </c>
      <c r="Y19">
        <f>'UG FFA'!Z6</f>
        <v>0</v>
      </c>
      <c r="Z19">
        <f>'UG FFA'!AA6</f>
        <v>0</v>
      </c>
      <c r="AA19" t="str">
        <f>'UG FFA'!AB6</f>
        <v>Please insert programme description and career info.</v>
      </c>
      <c r="AB19" t="str">
        <f>'UG FFA'!AC6</f>
        <v>no</v>
      </c>
      <c r="AC19">
        <f>'UG FFA'!AD6</f>
        <v>0</v>
      </c>
      <c r="AD19">
        <f>'UG FFA'!AE6</f>
        <v>0</v>
      </c>
      <c r="AE19" t="str">
        <f>'UG FFA'!AF6</f>
        <v>Two (2) CAPE subjects</v>
      </c>
      <c r="AF19" t="str">
        <f>'UG FFA'!AG6</f>
        <v>https://sta.uwi.edu/resources/documents/facultybooklets/FoodAgriUndergrad.pdf</v>
      </c>
    </row>
    <row r="20" spans="1:32" x14ac:dyDescent="0.2">
      <c r="A20" t="str">
        <f>'UG FFA'!B7</f>
        <v xml:space="preserve">BACHELOR OF SCIENCE </v>
      </c>
      <c r="B20" t="str">
        <f>'UG FFA'!C7</f>
        <v>BSc</v>
      </c>
      <c r="C20" t="str">
        <f>'UG FFA'!D7</f>
        <v>Environmental and Natural Resources Management (Major)</v>
      </c>
      <c r="D20" t="str">
        <f>'UG FFA'!E7</f>
        <v>Food &amp; Agriculture</v>
      </c>
      <c r="E20" t="str">
        <f>'UG FFA'!F7</f>
        <v>Geography</v>
      </c>
      <c r="F20" t="str">
        <f>'UG FFA'!G7</f>
        <v>3 YRS (FT) 5 YRS (PT)</v>
      </c>
      <c r="G20">
        <f>'UG FFA'!H7</f>
        <v>1</v>
      </c>
      <c r="H20">
        <f>'UG FFA'!I7</f>
        <v>1</v>
      </c>
      <c r="I20">
        <f>'UG FFA'!J7</f>
        <v>0</v>
      </c>
      <c r="J20">
        <f>'UG FFA'!K7</f>
        <v>5</v>
      </c>
      <c r="K20" t="str">
        <f>'UG FFA'!L7</f>
        <v>English Language, Mathematics</v>
      </c>
      <c r="L20" t="str">
        <f>'UG FFA'!M7</f>
        <v>Biology, Human and Social Biology, Integrated Science</v>
      </c>
      <c r="M20">
        <f>'UG FFA'!N7</f>
        <v>0</v>
      </c>
      <c r="N20">
        <f>'UG FFA'!O7</f>
        <v>2</v>
      </c>
      <c r="O20">
        <f>'UG FFA'!P7</f>
        <v>0</v>
      </c>
      <c r="P20">
        <f>'UG FFA'!Q7</f>
        <v>0</v>
      </c>
      <c r="Q20" t="str">
        <f>'UG FFA'!R7</f>
        <v>Biology, Environmental Science, Geography &amp;&amp; Agricultural Science, Biotechnology, Chemistry, Computer Science, Electrical and Electronic Engineering Technology,  Green Engineering, Information Technology, Physical Education and Sport, Physics</v>
      </c>
      <c r="R20" t="str">
        <f>'UG FFA'!S7</f>
        <v>An Associate Degree or equivalent certification (or equivalent qualification) in a relevant programme from a tertiary level institution recognised by UWI, or have any other appropriate qualifications acceptable to the FFA.</v>
      </c>
      <c r="S20">
        <f>'UG FFA'!T7</f>
        <v>0</v>
      </c>
      <c r="T20">
        <f>'UG FFA'!U7</f>
        <v>0</v>
      </c>
      <c r="U20" t="str">
        <f>'UG FFA'!V7</f>
        <v>PLEASE INSERT INFORMATION</v>
      </c>
      <c r="V20">
        <f>'UG FFA'!W7</f>
        <v>0</v>
      </c>
      <c r="W20" t="str">
        <f>'UG FFA'!X7</f>
        <v>Forestry Science; Recreation, Parks and Tourism Management; Environmental Protection Agencies/Consulting Firms, Wildlife and Fisheries</v>
      </c>
      <c r="X20" t="str">
        <f>'UG FFA'!Y7</f>
        <v>Environmental Analyst; Consultant; Forest/ Park Ranger; Natural Resources Manager</v>
      </c>
      <c r="Y20" t="str">
        <f>'UG FFA'!Z7</f>
        <v>YES</v>
      </c>
      <c r="Z20">
        <f>'UG FFA'!AA7</f>
        <v>0</v>
      </c>
      <c r="AA20" t="str">
        <f>'UG FFA'!AB7</f>
        <v xml:space="preserve">Please insert programme description. </v>
      </c>
      <c r="AB20" t="str">
        <f>'UG FFA'!AC7</f>
        <v>no</v>
      </c>
      <c r="AC20">
        <f>'UG FFA'!AD7</f>
        <v>0</v>
      </c>
      <c r="AD20">
        <f>'UG FFA'!AE7</f>
        <v>0</v>
      </c>
      <c r="AE20" t="str">
        <f>'UG FFA'!AF7</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0" t="str">
        <f>'UG FFA'!AG7</f>
        <v>https://sta.uwi.edu/resources/documents/facultybooklets/FoodAgriUndergrad.pdf</v>
      </c>
    </row>
    <row r="21" spans="1:32" x14ac:dyDescent="0.2">
      <c r="A21" t="str">
        <f>'UG FFA'!B8</f>
        <v xml:space="preserve">BACHELOR OF SCIENCE </v>
      </c>
      <c r="B21" t="str">
        <f>'UG FFA'!C8</f>
        <v>BSc</v>
      </c>
      <c r="C21" t="str">
        <f>'UG FFA'!D8</f>
        <v>Family and Consumer Sciences (Major)</v>
      </c>
      <c r="D21" t="str">
        <f>'UG FFA'!E8</f>
        <v>Food &amp; Agriculture</v>
      </c>
      <c r="E21" t="str">
        <f>'UG FFA'!F8</f>
        <v>Agricultural Economics &amp; Extension</v>
      </c>
      <c r="F21" t="str">
        <f>'UG FFA'!G8</f>
        <v>3 YRS (FT) 5 YRS (PT)</v>
      </c>
      <c r="G21">
        <f>'UG FFA'!H8</f>
        <v>1</v>
      </c>
      <c r="H21">
        <f>'UG FFA'!I8</f>
        <v>1</v>
      </c>
      <c r="I21">
        <f>'UG FFA'!J8</f>
        <v>0</v>
      </c>
      <c r="J21">
        <f>'UG FFA'!K8</f>
        <v>5</v>
      </c>
      <c r="K21" t="str">
        <f>'UG FFA'!L8</f>
        <v>English Language, Mathematics</v>
      </c>
      <c r="L21">
        <f>'UG FFA'!M8</f>
        <v>0</v>
      </c>
      <c r="M21">
        <f>'UG FFA'!N8</f>
        <v>0</v>
      </c>
      <c r="N21">
        <f>'UG FFA'!O8</f>
        <v>2</v>
      </c>
      <c r="O21">
        <f>'UG FFA'!P8</f>
        <v>0</v>
      </c>
      <c r="P21">
        <f>'UG FFA'!Q8</f>
        <v>0</v>
      </c>
      <c r="Q21">
        <f>'UG FFA'!R8</f>
        <v>0</v>
      </c>
      <c r="R21" t="str">
        <f>'UG FFA'!S8</f>
        <v>An Associate Degree or equivalent certification (or equivalent qualification) in a relevant programme from a tertiary level institution recognised by UWI, or have any other appropriate qualifications acceptable to the FFA.</v>
      </c>
      <c r="S21">
        <f>'UG FFA'!T8</f>
        <v>0</v>
      </c>
      <c r="T21">
        <f>'UG FFA'!U8</f>
        <v>0</v>
      </c>
      <c r="U21" t="str">
        <f>'UG FFA'!V8</f>
        <v xml:space="preserve">This programme includes courses in microeconomics and biostatistics, nutrition, and food service systems management as well as textiles, pattern development, fashion industry  and business among others. </v>
      </c>
      <c r="V21">
        <f>'UG FFA'!W8</f>
        <v>0</v>
      </c>
      <c r="W21">
        <f>'UG FFA'!X8</f>
        <v>0</v>
      </c>
      <c r="X21">
        <f>'UG FFA'!Y8</f>
        <v>0</v>
      </c>
      <c r="Y21">
        <f>'UG FFA'!Z8</f>
        <v>0</v>
      </c>
      <c r="Z21">
        <f>'UG FFA'!AA8</f>
        <v>0</v>
      </c>
      <c r="AA21" t="str">
        <f>'UG FFA'!AB8</f>
        <v>Please adjust programme description and insert career info.</v>
      </c>
      <c r="AB21" t="str">
        <f>'UG FFA'!AC8</f>
        <v>no</v>
      </c>
      <c r="AC21">
        <f>'UG FFA'!AD8</f>
        <v>0</v>
      </c>
      <c r="AD21">
        <f>'UG FFA'!AE8</f>
        <v>0</v>
      </c>
      <c r="AE21" t="str">
        <f>'UG FFA'!AF8</f>
        <v>Two (2) CAPE subjects</v>
      </c>
      <c r="AF21" t="str">
        <f>'UG FFA'!AG8</f>
        <v>https://sta.uwi.edu/resources/documents/facultybooklets/FoodAgriUndergrad.pdf</v>
      </c>
    </row>
    <row r="22" spans="1:32" x14ac:dyDescent="0.2">
      <c r="A22" t="str">
        <f>'UG FFA'!B9</f>
        <v xml:space="preserve">BACHELOR OF SCIENCE </v>
      </c>
      <c r="B22" t="str">
        <f>'UG FFA'!C9</f>
        <v>BSc</v>
      </c>
      <c r="C22" t="str">
        <f>'UG FFA'!D9</f>
        <v>Food &amp; Food Service Systems Management (Major)</v>
      </c>
      <c r="D22" t="str">
        <f>'UG FFA'!E9</f>
        <v>Food &amp; Agriculture</v>
      </c>
      <c r="E22" t="str">
        <f>'UG FFA'!F9</f>
        <v>Agricultural Economics &amp; Extension</v>
      </c>
      <c r="F22" t="str">
        <f>'UG FFA'!G9</f>
        <v>3 YRS (FT) 5 YRS (PT)</v>
      </c>
      <c r="G22">
        <f>'UG FFA'!H9</f>
        <v>1</v>
      </c>
      <c r="H22">
        <f>'UG FFA'!I9</f>
        <v>1</v>
      </c>
      <c r="I22">
        <f>'UG FFA'!J9</f>
        <v>0</v>
      </c>
      <c r="J22">
        <f>'UG FFA'!K9</f>
        <v>5</v>
      </c>
      <c r="K22" t="str">
        <f>'UG FFA'!L9</f>
        <v>English Language, Mathematics</v>
      </c>
      <c r="L22">
        <f>'UG FFA'!M9</f>
        <v>0</v>
      </c>
      <c r="M22">
        <f>'UG FFA'!N9</f>
        <v>0</v>
      </c>
      <c r="N22">
        <f>'UG FFA'!O9</f>
        <v>2</v>
      </c>
      <c r="O22">
        <f>'UG FFA'!P9</f>
        <v>0</v>
      </c>
      <c r="P22">
        <f>'UG FFA'!Q9</f>
        <v>0</v>
      </c>
      <c r="Q22">
        <f>'UG FFA'!R9</f>
        <v>0</v>
      </c>
      <c r="R22" t="str">
        <f>'UG FFA'!S9</f>
        <v>An Associate Degree or equivalent certification (or equivalent qualification) in a relevant programme from a tertiary level institution recognised by UWI, or have any other appropriate qualifications acceptable to the FFA.</v>
      </c>
      <c r="S22">
        <f>'UG FFA'!T9</f>
        <v>0</v>
      </c>
      <c r="T22">
        <f>'UG FFA'!U9</f>
        <v>0</v>
      </c>
      <c r="U22" t="str">
        <f>'UG FFA'!V9</f>
        <v>PLEASE INSERT INFORMATION</v>
      </c>
      <c r="V22">
        <f>'UG FFA'!W9</f>
        <v>0</v>
      </c>
      <c r="W22" t="str">
        <f>'UG FFA'!X9</f>
        <v>PLEASE INSERT INFORMATION</v>
      </c>
      <c r="X22" t="str">
        <f>'UG FFA'!Y9</f>
        <v>PLEASE INSERT INFORMATION</v>
      </c>
      <c r="Y22">
        <f>'UG FFA'!Z9</f>
        <v>0</v>
      </c>
      <c r="Z22">
        <f>'UG FFA'!AA9</f>
        <v>0</v>
      </c>
      <c r="AA22" t="str">
        <f>'UG FFA'!AB9</f>
        <v>Please insert programme description and career info.</v>
      </c>
      <c r="AB22" t="str">
        <f>'UG FFA'!AC9</f>
        <v>no</v>
      </c>
      <c r="AC22">
        <f>'UG FFA'!AD9</f>
        <v>0</v>
      </c>
      <c r="AD22">
        <f>'UG FFA'!AE9</f>
        <v>0</v>
      </c>
      <c r="AE22">
        <f>'UG FFA'!AF9</f>
        <v>0</v>
      </c>
      <c r="AF22">
        <f>'UG FFA'!AG9</f>
        <v>0</v>
      </c>
    </row>
    <row r="23" spans="1:32" x14ac:dyDescent="0.2">
      <c r="A23" t="str">
        <f>'UG FFA'!B10</f>
        <v xml:space="preserve">BACHELOR OF SCIENCE </v>
      </c>
      <c r="B23" t="str">
        <f>'UG FFA'!C10</f>
        <v>BSc</v>
      </c>
      <c r="C23" t="str">
        <f>'UG FFA'!D10</f>
        <v>Geography (Major)</v>
      </c>
      <c r="D23" t="str">
        <f>'UG FFA'!E10</f>
        <v>Food &amp; Agriculture</v>
      </c>
      <c r="E23" t="str">
        <f>'UG FFA'!F10</f>
        <v>Geography</v>
      </c>
      <c r="F23" t="str">
        <f>'UG FFA'!G10</f>
        <v>3 YRS (FT) 5 YRS (PT)</v>
      </c>
      <c r="G23">
        <f>'UG FFA'!H10</f>
        <v>1</v>
      </c>
      <c r="H23">
        <f>'UG FFA'!I10</f>
        <v>1</v>
      </c>
      <c r="I23">
        <f>'UG FFA'!J10</f>
        <v>0</v>
      </c>
      <c r="J23">
        <f>'UG FFA'!K10</f>
        <v>5</v>
      </c>
      <c r="K23" t="str">
        <f>'UG FFA'!L10</f>
        <v>English Language, Mathematics</v>
      </c>
      <c r="L23">
        <f>'UG FFA'!M10</f>
        <v>0</v>
      </c>
      <c r="M23">
        <f>'UG FFA'!N10</f>
        <v>0</v>
      </c>
      <c r="N23">
        <f>'UG FFA'!O10</f>
        <v>2</v>
      </c>
      <c r="O23">
        <f>'UG FFA'!P10</f>
        <v>0</v>
      </c>
      <c r="P23" t="str">
        <f>'UG FFA'!Q10</f>
        <v>Geography, Environmental Science</v>
      </c>
      <c r="Q23">
        <f>'UG FFA'!R10</f>
        <v>0</v>
      </c>
      <c r="R23" t="str">
        <f>'UG FFA'!S10</f>
        <v>An Associate Degree or equivalent certification (or equivalent qualification) in a relevant programme from a tertiary level institution recognised by UWI, or have any other appropriate qualifications acceptable to the FFA.</v>
      </c>
      <c r="S23">
        <f>'UG FFA'!T10</f>
        <v>0</v>
      </c>
      <c r="T23">
        <f>'UG FFA'!U10</f>
        <v>0</v>
      </c>
      <c r="U23" t="str">
        <f>'UG FFA'!V10</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3">
        <f>'UG FFA'!W10</f>
        <v>0</v>
      </c>
      <c r="W23" t="str">
        <f>'UG FFA'!X10</f>
        <v>Urban Planning, Transportation, Marketing, Real Estate, Tourism, International Business</v>
      </c>
      <c r="X23" t="str">
        <f>'UG FFA'!Y10</f>
        <v>GIS Data Analyst/Developer, Project Manager, Geographer, GIS Specialist</v>
      </c>
      <c r="Y23">
        <f>'UG FFA'!Z10</f>
        <v>0</v>
      </c>
      <c r="Z23">
        <f>'UG FFA'!AA10</f>
        <v>0</v>
      </c>
      <c r="AA23" t="str">
        <f>'UG FFA'!AB10</f>
        <v>How is this different to the FHE programme?</v>
      </c>
      <c r="AB23" t="str">
        <f>'UG FFA'!AC10</f>
        <v>no</v>
      </c>
      <c r="AC23">
        <f>'UG FFA'!AD10</f>
        <v>0</v>
      </c>
      <c r="AD23" t="str">
        <f>'UG FFA'!AE10</f>
        <v>M&amp;C - check pregramme description language error</v>
      </c>
      <c r="AE23" t="str">
        <f>'UG FFA'!AF10</f>
        <v>Two (2) CAPE subjects including Geography or Environmental Science</v>
      </c>
      <c r="AF23" t="str">
        <f>'UG FFA'!AG10</f>
        <v>https://sta.uwi.edu/resources/documents/facultybooklets/FoodAgriUndergrad.pdf</v>
      </c>
    </row>
    <row r="24" spans="1:32" x14ac:dyDescent="0.2">
      <c r="A24" t="str">
        <f>'UG FFA'!B11</f>
        <v xml:space="preserve">BACHELOR OF SCIENCE </v>
      </c>
      <c r="B24" t="str">
        <f>'UG FFA'!C11</f>
        <v>BSc</v>
      </c>
      <c r="C24" t="str">
        <f>'UG FFA'!D11</f>
        <v>Human Ecology (Special) Family &amp; Consumer Sciences and Food Service Systems</v>
      </c>
      <c r="D24" t="str">
        <f>'UG FFA'!E11</f>
        <v>Food &amp; Agriculture</v>
      </c>
      <c r="E24" t="str">
        <f>'UG FFA'!F11</f>
        <v>Agricultural Economics &amp; Extension</v>
      </c>
      <c r="F24" t="str">
        <f>'UG FFA'!G11</f>
        <v>3 YRS (FT) 5 YRS (PT)</v>
      </c>
      <c r="G24">
        <f>'UG FFA'!H11</f>
        <v>1</v>
      </c>
      <c r="H24">
        <f>'UG FFA'!I11</f>
        <v>1</v>
      </c>
      <c r="I24">
        <f>'UG FFA'!J11</f>
        <v>0</v>
      </c>
      <c r="J24">
        <f>'UG FFA'!K11</f>
        <v>5</v>
      </c>
      <c r="K24" t="str">
        <f>'UG FFA'!L11</f>
        <v>English Language, Mathematics</v>
      </c>
      <c r="L24">
        <f>'UG FFA'!M11</f>
        <v>0</v>
      </c>
      <c r="M24">
        <f>'UG FFA'!N11</f>
        <v>0</v>
      </c>
      <c r="N24">
        <f>'UG FFA'!O11</f>
        <v>2</v>
      </c>
      <c r="O24">
        <f>'UG FFA'!P11</f>
        <v>0</v>
      </c>
      <c r="P24">
        <f>'UG FFA'!Q11</f>
        <v>0</v>
      </c>
      <c r="Q24">
        <f>'UG FFA'!R11</f>
        <v>0</v>
      </c>
      <c r="R24" t="str">
        <f>'UG FFA'!S11</f>
        <v>An Associate Degree or equivalent certification (or equivalent qualification) in a relevant programme from a tertiary level institution recognised by UWI, or have any other appropriate qualifications acceptable to the FFA.</v>
      </c>
      <c r="S24">
        <f>'UG FFA'!T11</f>
        <v>0</v>
      </c>
      <c r="T24" t="str">
        <f>'UG FFA'!U11</f>
        <v>http://sta.uwi.edu/ffa/daee/bsc-human-ecology</v>
      </c>
      <c r="U24" t="str">
        <f>'UG FFA'!V11</f>
        <v>PLEASE INSERT INFORMATION</v>
      </c>
      <c r="V24">
        <f>'UG FFA'!W11</f>
        <v>0</v>
      </c>
      <c r="W24" t="str">
        <f>'UG FFA'!X11</f>
        <v>PLEASE INSERT INFORMATION</v>
      </c>
      <c r="X24" t="str">
        <f>'UG FFA'!Y11</f>
        <v>PLEASE INSERT INFORMATION</v>
      </c>
      <c r="Y24" t="str">
        <f>'UG FFA'!Z11</f>
        <v>YES</v>
      </c>
      <c r="Z24">
        <f>'UG FFA'!AA11</f>
        <v>0</v>
      </c>
      <c r="AA24" t="str">
        <f>'UG FFA'!AB11</f>
        <v>Please insert programme description and career info.</v>
      </c>
      <c r="AB24" t="str">
        <f>'UG FFA'!AC11</f>
        <v>no</v>
      </c>
      <c r="AC24">
        <f>'UG FFA'!AD11</f>
        <v>0</v>
      </c>
      <c r="AD24">
        <f>'UG FFA'!AE11</f>
        <v>0</v>
      </c>
      <c r="AE24" t="str">
        <f>'UG FFA'!AF11</f>
        <v xml:space="preserve">•	Two (2) CAPE subjects OR
•	An approved Associate Degree with a minimum GPA of 2.5 </v>
      </c>
      <c r="AF24" t="str">
        <f>'UG FFA'!AG11</f>
        <v>https://sta.uwi.edu/resources/documents/facultybooklets/FoodAgriUndergrad.pdf</v>
      </c>
    </row>
    <row r="25" spans="1:32" x14ac:dyDescent="0.2">
      <c r="A25" t="str">
        <f>'UG FFA'!B12</f>
        <v xml:space="preserve">BACHELOR OF SCIENCE </v>
      </c>
      <c r="B25" t="str">
        <f>'UG FFA'!C12</f>
        <v>BSc</v>
      </c>
      <c r="C25" t="str">
        <f>'UG FFA'!D12</f>
        <v xml:space="preserve">Human Ecology (Special) Family &amp; Consumer Sciences and Nutritional Sciences </v>
      </c>
      <c r="D25" t="str">
        <f>'UG FFA'!E12</f>
        <v>Food &amp; Agriculture</v>
      </c>
      <c r="E25" t="str">
        <f>'UG FFA'!F12</f>
        <v>Agricultural Economics &amp; Extension</v>
      </c>
      <c r="F25" t="str">
        <f>'UG FFA'!G12</f>
        <v>3 YRS (FT) 5 YRS (PT)</v>
      </c>
      <c r="G25">
        <f>'UG FFA'!H12</f>
        <v>1</v>
      </c>
      <c r="H25">
        <f>'UG FFA'!I12</f>
        <v>1</v>
      </c>
      <c r="I25">
        <f>'UG FFA'!J12</f>
        <v>0</v>
      </c>
      <c r="J25">
        <f>'UG FFA'!K12</f>
        <v>5</v>
      </c>
      <c r="K25" t="str">
        <f>'UG FFA'!L12</f>
        <v>English Language, Mathematics</v>
      </c>
      <c r="L25">
        <f>'UG FFA'!M12</f>
        <v>0</v>
      </c>
      <c r="M25">
        <f>'UG FFA'!N12</f>
        <v>0</v>
      </c>
      <c r="N25">
        <f>'UG FFA'!O12</f>
        <v>2</v>
      </c>
      <c r="O25">
        <f>'UG FFA'!P12</f>
        <v>0</v>
      </c>
      <c r="P25">
        <f>'UG FFA'!Q12</f>
        <v>0</v>
      </c>
      <c r="Q25">
        <f>'UG FFA'!R12</f>
        <v>0</v>
      </c>
      <c r="R25" t="str">
        <f>'UG FFA'!S12</f>
        <v>An Associate Degree or equivalent certification (or equivalent qualification) in a relevant programme from a tertiary level institution recognised by UWI, or have any other appropriate qualifications acceptable to the FFA.</v>
      </c>
      <c r="S25">
        <f>'UG FFA'!T12</f>
        <v>0</v>
      </c>
      <c r="T25" t="str">
        <f>'UG FFA'!U12</f>
        <v>http://sta.uwi.edu/ffa/daee/bsc-human-ecology</v>
      </c>
      <c r="U25" t="str">
        <f>'UG FFA'!V12</f>
        <v>PLEASE INSERT INFORMATION</v>
      </c>
      <c r="V25">
        <f>'UG FFA'!W12</f>
        <v>0</v>
      </c>
      <c r="W25" t="str">
        <f>'UG FFA'!X12</f>
        <v>PLEASE INSERT INFORMATION</v>
      </c>
      <c r="X25" t="str">
        <f>'UG FFA'!Y12</f>
        <v>PLEASE INSERT INFORMATION</v>
      </c>
      <c r="Y25" t="str">
        <f>'UG FFA'!Z12</f>
        <v>YES</v>
      </c>
      <c r="Z25">
        <f>'UG FFA'!AA12</f>
        <v>0</v>
      </c>
      <c r="AA25" t="str">
        <f>'UG FFA'!AB12</f>
        <v>Please insert programme description and career info.</v>
      </c>
      <c r="AB25" t="str">
        <f>'UG FFA'!AC12</f>
        <v>no</v>
      </c>
      <c r="AC25">
        <f>'UG FFA'!AD12</f>
        <v>0</v>
      </c>
      <c r="AD25">
        <f>'UG FFA'!AE12</f>
        <v>0</v>
      </c>
      <c r="AE25" t="str">
        <f>'UG FFA'!AF12</f>
        <v xml:space="preserve">•	Two (2) CAPE subjects OR
•	An approved Associate Degree with a minimum GPA of 2.5 </v>
      </c>
      <c r="AF25" t="str">
        <f>'UG FFA'!AG12</f>
        <v>https://sta.uwi.edu/resources/documents/facultybooklets/FoodAgriUndergrad.pdf</v>
      </c>
    </row>
    <row r="26" spans="1:32" x14ac:dyDescent="0.2">
      <c r="A26" t="str">
        <f>'UG FFA'!B13</f>
        <v xml:space="preserve">BACHELOR OF SCIENCE </v>
      </c>
      <c r="B26" t="str">
        <f>'UG FFA'!C13</f>
        <v>BSc</v>
      </c>
      <c r="C26" t="str">
        <f>'UG FFA'!D13</f>
        <v>Human Nutrition &amp; Dietetics (Special)</v>
      </c>
      <c r="D26" t="str">
        <f>'UG FFA'!E13</f>
        <v>Food &amp; Agriculture</v>
      </c>
      <c r="E26" t="str">
        <f>'UG FFA'!F13</f>
        <v>Agricultural Economics &amp; Extension</v>
      </c>
      <c r="F26" t="str">
        <f>'UG FFA'!G13</f>
        <v>3 YRS (FT) 5 YRS (PT)</v>
      </c>
      <c r="G26">
        <f>'UG FFA'!H13</f>
        <v>1</v>
      </c>
      <c r="H26">
        <f>'UG FFA'!I13</f>
        <v>1</v>
      </c>
      <c r="I26">
        <f>'UG FFA'!J13</f>
        <v>0</v>
      </c>
      <c r="J26">
        <f>'UG FFA'!K13</f>
        <v>5</v>
      </c>
      <c r="K26" t="str">
        <f>'UG FFA'!L13</f>
        <v>English Language, Mathematics, Chemistry</v>
      </c>
      <c r="L26" t="str">
        <f>'UG FFA'!M13</f>
        <v>Biology, Human and Social Biology, Integrated Science</v>
      </c>
      <c r="M26">
        <f>'UG FFA'!N13</f>
        <v>0</v>
      </c>
      <c r="N26">
        <f>'UG FFA'!O13</f>
        <v>2</v>
      </c>
      <c r="O26">
        <f>'UG FFA'!P13</f>
        <v>0</v>
      </c>
      <c r="P26">
        <f>'UG FFA'!Q13</f>
        <v>0</v>
      </c>
      <c r="Q26">
        <f>'UG FFA'!R13</f>
        <v>0</v>
      </c>
      <c r="R26" t="str">
        <f>'UG FFA'!S13</f>
        <v>An Associate Degree or equivalent certification (or equivalent qualification) in a relevant programme from a tertiary level institution recognised by UWI, or have any other appropriate qualifications acceptable to the FFA.</v>
      </c>
      <c r="S26">
        <f>'UG FFA'!T13</f>
        <v>0</v>
      </c>
      <c r="T26" t="str">
        <f>'UG FFA'!U13</f>
        <v>http://sta.uwi.edu/ffa/daee/bsc-human-nutrition-and-dietetics</v>
      </c>
      <c r="U26" t="str">
        <f>'UG FFA'!V13</f>
        <v>Developed in collaboration with the Ministry of Health of Trinidad &amp; Tobago, this programme equips students with the practical experience needed to function effectively as a nutritionist, a dietician or as a professional in a related field.</v>
      </c>
      <c r="V26">
        <f>'UG FFA'!W13</f>
        <v>0</v>
      </c>
      <c r="W26" t="str">
        <f>'UG FFA'!X13</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26" t="str">
        <f>'UG FFA'!Y13</f>
        <v>Dietitian, Nutritionist, Nutritional Representatives for companies e.g. Ross, Consultants, Teachers, Research officers, Food Quality and Safety Officers, Lecturers</v>
      </c>
      <c r="Y26" t="str">
        <f>'UG FFA'!Z13</f>
        <v>YES</v>
      </c>
      <c r="Z26">
        <f>'UG FFA'!AA13</f>
        <v>0</v>
      </c>
      <c r="AA26" t="str">
        <f>'UG FFA'!AB13</f>
        <v>Please adjust programme description and insert career info.</v>
      </c>
      <c r="AB26" t="str">
        <f>'UG FFA'!AC13</f>
        <v>no</v>
      </c>
      <c r="AC26">
        <f>'UG FFA'!AD13</f>
        <v>0</v>
      </c>
      <c r="AD26">
        <f>'UG FFA'!AE13</f>
        <v>0</v>
      </c>
      <c r="AE26" t="str">
        <f>'UG FFA'!AF13</f>
        <v>•	2 CAPE subjects or ‘A’ Level equivalent, and have passes in CSEC Chemistry and at least one of the following: Biology, Human &amp; Social Biology and Integrated Science 
OR 
•	An approved Associate Degree with a minimum GPA of 2.5</v>
      </c>
      <c r="AF26" t="str">
        <f>'UG FFA'!AG13</f>
        <v>https://sta.uwi.edu/resources/documents/facultybooklets/FoodAgriUndergrad.pdf</v>
      </c>
    </row>
    <row r="27" spans="1:32" x14ac:dyDescent="0.2">
      <c r="A27" t="str">
        <f>'UG FFA'!B14</f>
        <v xml:space="preserve">BACHELOR OF SCIENCE </v>
      </c>
      <c r="B27" t="str">
        <f>'UG FFA'!C14</f>
        <v>BSc</v>
      </c>
      <c r="C27" t="str">
        <f>'UG FFA'!D14</f>
        <v>Nutritional Sciences (Major)</v>
      </c>
      <c r="D27" t="str">
        <f>'UG FFA'!E14</f>
        <v>Food &amp; Agriculture</v>
      </c>
      <c r="E27" t="str">
        <f>'UG FFA'!F14</f>
        <v>Agricultural Economics &amp; Extension</v>
      </c>
      <c r="F27" t="str">
        <f>'UG FFA'!G14</f>
        <v>3 YRS (FT) 5 YRS (PT)</v>
      </c>
      <c r="G27">
        <f>'UG FFA'!H14</f>
        <v>1</v>
      </c>
      <c r="H27">
        <f>'UG FFA'!I14</f>
        <v>1</v>
      </c>
      <c r="I27">
        <f>'UG FFA'!J14</f>
        <v>0</v>
      </c>
      <c r="J27">
        <f>'UG FFA'!K14</f>
        <v>5</v>
      </c>
      <c r="K27" t="str">
        <f>'UG FFA'!L14</f>
        <v>English Language, Mathematics, Chemistry</v>
      </c>
      <c r="L27" t="str">
        <f>'UG FFA'!M14</f>
        <v>Biology, Human and Social Biology, Integrated Science</v>
      </c>
      <c r="M27">
        <f>'UG FFA'!N14</f>
        <v>0</v>
      </c>
      <c r="N27">
        <f>'UG FFA'!O14</f>
        <v>2</v>
      </c>
      <c r="O27">
        <f>'UG FFA'!P14</f>
        <v>0</v>
      </c>
      <c r="P27">
        <f>'UG FFA'!Q14</f>
        <v>0</v>
      </c>
      <c r="Q27">
        <f>'UG FFA'!R14</f>
        <v>0</v>
      </c>
      <c r="R27" t="str">
        <f>'UG FFA'!S14</f>
        <v>An Associate Degree or equivalent certification (or equivalent qualification) in a relevant programme from a tertiary level institution recognised by UWI, or have any other appropriate qualifications acceptable to the FFA.</v>
      </c>
      <c r="S27">
        <f>'UG FFA'!T14</f>
        <v>0</v>
      </c>
      <c r="T27">
        <f>'UG FFA'!U14</f>
        <v>0</v>
      </c>
      <c r="U27" t="str">
        <f>'UG FFA'!V14</f>
        <v xml:space="preserve">This programme includes courses in biochemistry and physiology. Students learn about nutrition throughout the life cycle, how it relates to health and disease and its contribution to sports and fitness. </v>
      </c>
      <c r="V27">
        <f>'UG FFA'!W14</f>
        <v>0</v>
      </c>
      <c r="W27">
        <f>'UG FFA'!X14</f>
        <v>0</v>
      </c>
      <c r="X27">
        <f>'UG FFA'!Y14</f>
        <v>0</v>
      </c>
      <c r="Y27" t="str">
        <f>'UG FFA'!Z14</f>
        <v>YES</v>
      </c>
      <c r="Z27">
        <f>'UG FFA'!AA14</f>
        <v>0</v>
      </c>
      <c r="AA27" t="str">
        <f>'UG FFA'!AB14</f>
        <v>Please adjust programme description and insert career info.</v>
      </c>
      <c r="AB27" t="str">
        <f>'UG FFA'!AC14</f>
        <v>no</v>
      </c>
      <c r="AC27">
        <f>'UG FFA'!AD14</f>
        <v>0</v>
      </c>
      <c r="AD27">
        <f>'UG FFA'!AE14</f>
        <v>0</v>
      </c>
      <c r="AE27" t="str">
        <f>'UG FFA'!AF14</f>
        <v xml:space="preserve">•	Two (2) CAPE subjects, and have passes in CSEC Chemistry and at least one of the following: Biology, Human &amp; Social Biology and Integrated Science </v>
      </c>
      <c r="AF27" t="str">
        <f>'UG FFA'!AG14</f>
        <v>https://sta.uwi.edu/resources/documents/facultybooklets/FoodAgriUndergrad.pdf</v>
      </c>
    </row>
    <row r="28" spans="1:32" x14ac:dyDescent="0.2">
      <c r="A28" t="str">
        <f>'UG FFA'!B15</f>
        <v xml:space="preserve">BACHELOR OF SCIENCE </v>
      </c>
      <c r="B28" t="str">
        <f>'UG FFA'!C15</f>
        <v>BSc</v>
      </c>
      <c r="C28" t="str">
        <f>'UG FFA'!D15</f>
        <v>Tropical Landscaping (Major)</v>
      </c>
      <c r="D28" t="str">
        <f>'UG FFA'!E15</f>
        <v>Food &amp; Agriculture</v>
      </c>
      <c r="E28" t="str">
        <f>'UG FFA'!F15</f>
        <v>Food Production</v>
      </c>
      <c r="F28" t="str">
        <f>'UG FFA'!G15</f>
        <v>3 YRS</v>
      </c>
      <c r="G28">
        <f>'UG FFA'!H15</f>
        <v>1</v>
      </c>
      <c r="H28">
        <f>'UG FFA'!I15</f>
        <v>0</v>
      </c>
      <c r="I28">
        <f>'UG FFA'!J15</f>
        <v>0</v>
      </c>
      <c r="J28">
        <f>'UG FFA'!K15</f>
        <v>5</v>
      </c>
      <c r="K28" t="str">
        <f>'UG FFA'!L15</f>
        <v>English Language, Mathematics</v>
      </c>
      <c r="L28" t="str">
        <f>'UG FFA'!M15</f>
        <v>Biology, Chemistry, Physics, Human and Social Biology, Information Technology</v>
      </c>
      <c r="M28">
        <f>'UG FFA'!N15</f>
        <v>0</v>
      </c>
      <c r="N28">
        <f>'UG FFA'!O15</f>
        <v>2</v>
      </c>
      <c r="O28">
        <f>'UG FFA'!P15</f>
        <v>0</v>
      </c>
      <c r="P28">
        <f>'UG FFA'!Q15</f>
        <v>0</v>
      </c>
      <c r="Q28">
        <f>'UG FFA'!R15</f>
        <v>0</v>
      </c>
      <c r="R28" t="str">
        <f>'UG FFA'!S15</f>
        <v>An Associate Degree or equivalent certification (or equivalent qualification) in a relevant programme from a tertiary level institution recognised by UWI, or have any other appropriate qualifications acceptable to the FFA.</v>
      </c>
      <c r="S28">
        <f>'UG FFA'!T15</f>
        <v>0</v>
      </c>
      <c r="T28" t="str">
        <f>'UG FFA'!U15</f>
        <v>http://sta.uwi.edu/ffa/foodprod/Landscape.asp</v>
      </c>
      <c r="U28" t="str">
        <f>'UG FFA'!V15</f>
        <v>Students gain practical skills while studying landscape design, the relationship between plants and people, turfgrass management, and constructing and maintaining a hardscape. The programme includes an internship and a course in new venture creation.</v>
      </c>
      <c r="V28">
        <f>'UG FFA'!W15</f>
        <v>0</v>
      </c>
      <c r="W28">
        <f>'UG FFA'!X15</f>
        <v>0</v>
      </c>
      <c r="X28">
        <f>'UG FFA'!Y15</f>
        <v>0</v>
      </c>
      <c r="Y28" t="str">
        <f>'UG FFA'!Z15</f>
        <v>YES</v>
      </c>
      <c r="Z28">
        <f>'UG FFA'!AA15</f>
        <v>0</v>
      </c>
      <c r="AA28" t="str">
        <f>'UG FFA'!AB15</f>
        <v>Please insert career info.</v>
      </c>
      <c r="AB28" t="str">
        <f>'UG FFA'!AC15</f>
        <v>no</v>
      </c>
      <c r="AC28">
        <f>'UG FFA'!AD15</f>
        <v>0</v>
      </c>
      <c r="AD28">
        <f>'UG FFA'!AE15</f>
        <v>0</v>
      </c>
      <c r="AE28" t="str">
        <f>'UG FFA'!AF15</f>
        <v>Two (2) CAPE subjects including  one (1) Science subject</v>
      </c>
      <c r="AF28" t="str">
        <f>'UG FFA'!AG15</f>
        <v>https://sta.uwi.edu/resources/documents/facultybooklets/FoodAgriUndergrad.pdf</v>
      </c>
    </row>
    <row r="29" spans="1:32" x14ac:dyDescent="0.2">
      <c r="A29" t="str">
        <f>'UG FFA'!B16</f>
        <v>CERTIFICATE</v>
      </c>
      <c r="B29" t="str">
        <f>'UG FFA'!C16</f>
        <v>Certificate in</v>
      </c>
      <c r="C29" t="str">
        <f>'UG FFA'!D16</f>
        <v>Agriculture (UCA)</v>
      </c>
      <c r="D29" t="str">
        <f>'UG FFA'!E16</f>
        <v>Food &amp; Agriculture</v>
      </c>
      <c r="E29" t="str">
        <f>'UG FFA'!F16</f>
        <v>Food Production</v>
      </c>
      <c r="F29" t="str">
        <f>'UG FFA'!G16</f>
        <v>1 YR</v>
      </c>
      <c r="G29">
        <f>'UG FFA'!H16</f>
        <v>1</v>
      </c>
      <c r="H29">
        <f>'UG FFA'!I16</f>
        <v>0</v>
      </c>
      <c r="I29">
        <f>'UG FFA'!J16</f>
        <v>0</v>
      </c>
      <c r="J29">
        <f>'UG FFA'!K16</f>
        <v>5</v>
      </c>
      <c r="K29" t="str">
        <f>'UG FFA'!L16</f>
        <v>English Language, Mathematics</v>
      </c>
      <c r="L29" t="str">
        <f>'UG FFA'!M16</f>
        <v>Agricultural Science, Biology, Chemistry, Geography, Integrated Science, Physics</v>
      </c>
      <c r="M29">
        <f>'UG FFA'!N16</f>
        <v>0</v>
      </c>
      <c r="N29">
        <f>'UG FFA'!O16</f>
        <v>0</v>
      </c>
      <c r="O29">
        <f>'UG FFA'!P16</f>
        <v>0</v>
      </c>
      <c r="P29">
        <f>'UG FFA'!Q16</f>
        <v>0</v>
      </c>
      <c r="Q29">
        <f>'UG FFA'!R16</f>
        <v>0</v>
      </c>
      <c r="R29" t="str">
        <f>'UG FFA'!S16</f>
        <v>Any other qualification deemed acceptable by the FFA.</v>
      </c>
      <c r="S29">
        <f>'UG FFA'!T16</f>
        <v>0</v>
      </c>
      <c r="T29">
        <f>'UG FFA'!U16</f>
        <v>0</v>
      </c>
      <c r="U29" t="str">
        <f>'UG FFA'!V16</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9">
        <f>'UG FFA'!W16</f>
        <v>0</v>
      </c>
      <c r="W29" t="str">
        <f>'UG FFA'!X16</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9">
        <f>'UG FFA'!Y16</f>
        <v>0</v>
      </c>
      <c r="Y29">
        <f>'UG FFA'!Z16</f>
        <v>0</v>
      </c>
      <c r="Z29">
        <f>'UG FFA'!AA16</f>
        <v>0</v>
      </c>
      <c r="AA29">
        <f>'UG FFA'!AB16</f>
        <v>0</v>
      </c>
      <c r="AB29">
        <f>'UG FFA'!AC16</f>
        <v>0</v>
      </c>
      <c r="AC29">
        <f>'UG FFA'!AD16</f>
        <v>0</v>
      </c>
      <c r="AD29">
        <f>'UG FFA'!AE16</f>
        <v>0</v>
      </c>
      <c r="AE29" t="str">
        <f>'UG FFA'!AF16</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9" t="str">
        <f>'UG FFA'!AG16</f>
        <v>https://sta.uwi.edu/resources/documents/facultybooklets/FoodAgriUndergrad.pdf</v>
      </c>
    </row>
    <row r="30" spans="1:32" x14ac:dyDescent="0.2">
      <c r="A30" t="str">
        <f>'UG FFA'!B17</f>
        <v>CERTIFICATE</v>
      </c>
      <c r="B30" t="str">
        <f>'UG FFA'!C17</f>
        <v>Certificate in</v>
      </c>
      <c r="C30" t="str">
        <f>'UG FFA'!D17</f>
        <v>Environmental Geography (*with CSEC Geography)</v>
      </c>
      <c r="D30" t="str">
        <f>'UG FFA'!E17</f>
        <v>Food &amp; Agriculture</v>
      </c>
      <c r="E30" t="str">
        <f>'UG FFA'!F17</f>
        <v>Geography</v>
      </c>
      <c r="F30" t="str">
        <f>'UG FFA'!G17</f>
        <v>1 YR</v>
      </c>
      <c r="G30">
        <f>'UG FFA'!H17</f>
        <v>1</v>
      </c>
      <c r="H30">
        <f>'UG FFA'!I17</f>
        <v>0</v>
      </c>
      <c r="I30">
        <f>'UG FFA'!J17</f>
        <v>0</v>
      </c>
      <c r="J30">
        <f>'UG FFA'!K17</f>
        <v>5</v>
      </c>
      <c r="K30" t="str">
        <f>'UG FFA'!L17</f>
        <v>English Language, Mathematics</v>
      </c>
      <c r="L30" t="str">
        <f>'UG FFA'!M17</f>
        <v>Geography</v>
      </c>
      <c r="M30" t="str">
        <f>'UG FFA'!N17</f>
        <v>Biology, Agricultural Science &amp;&amp; Biology, Agricultural Science, Chemistry, Integrated Science, Environmental Science, Physics</v>
      </c>
      <c r="N30">
        <f>'UG FFA'!O17</f>
        <v>0</v>
      </c>
      <c r="O30">
        <f>'UG FFA'!P17</f>
        <v>0</v>
      </c>
      <c r="P30">
        <f>'UG FFA'!Q17</f>
        <v>0</v>
      </c>
      <c r="Q30">
        <f>'UG FFA'!R17</f>
        <v>0</v>
      </c>
      <c r="R30" t="str">
        <f>'UG FFA'!S17</f>
        <v>Any 2 CAPE subjects OR 5 years relevant work experience OR any other qualification deemed acceptable by the FFA.</v>
      </c>
      <c r="S30">
        <f>'UG FFA'!T17</f>
        <v>0</v>
      </c>
      <c r="T30">
        <f>'UG FFA'!U17</f>
        <v>0</v>
      </c>
      <c r="U30" t="str">
        <f>'UG FFA'!V17</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0">
        <f>'UG FFA'!W17</f>
        <v>0</v>
      </c>
      <c r="W30" t="str">
        <f>'UG FFA'!X17</f>
        <v xml:space="preserve">Candidates who aim to work in sustainable development, environmental management, and geographical education would benefit from this programme. </v>
      </c>
      <c r="X30">
        <f>'UG FFA'!Y17</f>
        <v>0</v>
      </c>
      <c r="Y30">
        <f>'UG FFA'!Z17</f>
        <v>0</v>
      </c>
      <c r="Z30">
        <f>'UG FFA'!AA17</f>
        <v>0</v>
      </c>
      <c r="AA30" t="str">
        <f>'UG FFA'!AB17</f>
        <v>NOT LISTED ON WEBSITE</v>
      </c>
      <c r="AB30">
        <f>'UG FFA'!AC17</f>
        <v>0</v>
      </c>
      <c r="AC30">
        <f>'UG FFA'!AD17</f>
        <v>0</v>
      </c>
      <c r="AD30" t="str">
        <f>'UG FFA'!AE17</f>
        <v>Geography is not mandatory. IF no Geography THEN any two of …</v>
      </c>
      <c r="AE30" t="str">
        <f>'UG FFA'!AF17</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0" t="str">
        <f>'UG FFA'!AG17</f>
        <v>https://sta.uwi.edu/resources/documents/facultybooklets/FoodAgriUndergrad.pdf</v>
      </c>
    </row>
    <row r="31" spans="1:32" x14ac:dyDescent="0.2">
      <c r="A31" t="str">
        <f>'UG FFA'!B18</f>
        <v>CERTIFICATE</v>
      </c>
      <c r="B31" t="str">
        <f>'UG FFA'!C18</f>
        <v>Certificate in</v>
      </c>
      <c r="C31" t="str">
        <f>'UG FFA'!D18</f>
        <v>Human Ecology</v>
      </c>
      <c r="D31" t="str">
        <f>'UG FFA'!E18</f>
        <v>Food &amp; Agriculture</v>
      </c>
      <c r="E31" t="str">
        <f>'UG FFA'!F18</f>
        <v>Agricultural Economics &amp; Extension</v>
      </c>
      <c r="F31" t="str">
        <f>'UG FFA'!G18</f>
        <v>1 YR</v>
      </c>
      <c r="G31">
        <f>'UG FFA'!H18</f>
        <v>1</v>
      </c>
      <c r="H31">
        <f>'UG FFA'!I18</f>
        <v>0</v>
      </c>
      <c r="I31">
        <f>'UG FFA'!J18</f>
        <v>0</v>
      </c>
      <c r="J31">
        <f>'UG FFA'!K18</f>
        <v>5</v>
      </c>
      <c r="K31" t="str">
        <f>'UG FFA'!L18</f>
        <v>English Language, Mathematics</v>
      </c>
      <c r="L31">
        <f>'UG FFA'!M18</f>
        <v>0</v>
      </c>
      <c r="M31" t="str">
        <f>'UG FFA'!N18</f>
        <v>Agricultural Science, Biology, Chemistry, Geography, Human and Social Biology, Integrated Science, Food Nutrition and Health, Environmental Science, Physics, Textiles Clothing and Fashion, Principles of Accounts, Principles of Business, French, Spanish</v>
      </c>
      <c r="N31">
        <f>'UG FFA'!O18</f>
        <v>0</v>
      </c>
      <c r="O31">
        <f>'UG FFA'!P18</f>
        <v>0</v>
      </c>
      <c r="P31">
        <f>'UG FFA'!Q18</f>
        <v>0</v>
      </c>
      <c r="Q31">
        <f>'UG FFA'!R18</f>
        <v>0</v>
      </c>
      <c r="R31" t="str">
        <f>'UG FFA'!S18</f>
        <v>Caribbean Vocational Qualification (CVQ) LEVEL 1 equivalent in technical vocation subjects.</v>
      </c>
      <c r="S31">
        <f>'UG FFA'!T18</f>
        <v>0</v>
      </c>
      <c r="T31" t="str">
        <f>'UG FFA'!U18</f>
        <v xml:space="preserve">DELETED: Portuguese, </v>
      </c>
      <c r="U31" t="str">
        <f>'UG FFA'!V18</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31">
        <f>'UG FFA'!W18</f>
        <v>0</v>
      </c>
      <c r="W31" t="str">
        <f>'UG FFA'!X18</f>
        <v>Graduates of BSc and Higher degrees in nutrition and dietetics, become teaches in related subjects at Secondary Schools, are involved in academia and research, and are also entrepreneurs.</v>
      </c>
      <c r="X31">
        <f>'UG FFA'!Y18</f>
        <v>0</v>
      </c>
      <c r="Y31">
        <f>'UG FFA'!Z18</f>
        <v>0</v>
      </c>
      <c r="Z31">
        <f>'UG FFA'!AA18</f>
        <v>0</v>
      </c>
      <c r="AA31" t="str">
        <f>'UG FFA'!AB18</f>
        <v>NOT LISTED ON WEBSITE</v>
      </c>
      <c r="AB31">
        <f>'UG FFA'!AC18</f>
        <v>0</v>
      </c>
      <c r="AC31">
        <f>'UG FFA'!AD18</f>
        <v>0</v>
      </c>
      <c r="AD31">
        <f>'UG FFA'!AE18</f>
        <v>0</v>
      </c>
      <c r="AE31" t="str">
        <f>'UG FFA'!AF18</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31" t="str">
        <f>'UG FFA'!AG18</f>
        <v>https://sta.uwi.edu/resources/documents/facultybooklets/FoodAgriUndergrad.pdf</v>
      </c>
    </row>
    <row r="32" spans="1:32" x14ac:dyDescent="0.2">
      <c r="A32" t="str">
        <f>'UG FFA'!B19</f>
        <v>CERTIFICATE</v>
      </c>
      <c r="B32" t="str">
        <f>'UG FFA'!C19</f>
        <v>Diploma in</v>
      </c>
      <c r="C32" t="str">
        <f>'UG FFA'!D19</f>
        <v>Agriculture (UDA)</v>
      </c>
      <c r="D32" t="str">
        <f>'UG FFA'!E19</f>
        <v>Food &amp; Agriculture</v>
      </c>
      <c r="E32" t="str">
        <f>'UG FFA'!F19</f>
        <v>Food Production</v>
      </c>
      <c r="F32" t="str">
        <f>'UG FFA'!G19</f>
        <v>2 YRS</v>
      </c>
      <c r="G32">
        <f>'UG FFA'!H19</f>
        <v>1</v>
      </c>
      <c r="H32">
        <f>'UG FFA'!I19</f>
        <v>0</v>
      </c>
      <c r="I32">
        <f>'UG FFA'!J19</f>
        <v>0</v>
      </c>
      <c r="J32">
        <f>'UG FFA'!K19</f>
        <v>5</v>
      </c>
      <c r="K32" t="str">
        <f>'UG FFA'!L19</f>
        <v>English Language, Mathematics</v>
      </c>
      <c r="L32" t="str">
        <f>'UG FFA'!M19</f>
        <v>Agricultural Science, Biology, Chemistry, Environmental Science, Geography, Human and Social Biology, Integrated Science, Physics</v>
      </c>
      <c r="M32">
        <f>'UG FFA'!N19</f>
        <v>0</v>
      </c>
      <c r="N32">
        <f>'UG FFA'!O19</f>
        <v>0</v>
      </c>
      <c r="O32">
        <f>'UG FFA'!P19</f>
        <v>0</v>
      </c>
      <c r="P32">
        <f>'UG FFA'!Q19</f>
        <v>0</v>
      </c>
      <c r="Q32">
        <f>'UG FFA'!R19</f>
        <v>0</v>
      </c>
      <c r="R32" t="str">
        <f>'UG FFA'!S19</f>
        <v>Any other qualification deemed acceptable by the FFA.</v>
      </c>
      <c r="S32">
        <f>'UG FFA'!T19</f>
        <v>0</v>
      </c>
      <c r="T32" t="str">
        <f>'UG FFA'!U19</f>
        <v>http://sta.uwi.edu/ffa/foodprod/ProgrammesinAgriculture.asp</v>
      </c>
      <c r="U32" t="str">
        <f>'UG FFA'!V19</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32">
        <f>'UG FFA'!W19</f>
        <v>0</v>
      </c>
      <c r="W32" t="str">
        <f>'UG FFA'!X19</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32">
        <f>'UG FFA'!Y19</f>
        <v>0</v>
      </c>
      <c r="Y32" t="str">
        <f>'UG FFA'!Z19</f>
        <v>YES</v>
      </c>
      <c r="Z32">
        <f>'UG FFA'!AA19</f>
        <v>0</v>
      </c>
      <c r="AA32">
        <f>'UG FFA'!AB19</f>
        <v>0</v>
      </c>
      <c r="AB32" t="str">
        <f>'UG FFA'!AC19</f>
        <v>no</v>
      </c>
      <c r="AC32">
        <f>'UG FFA'!AD19</f>
        <v>0</v>
      </c>
      <c r="AD32">
        <f>'UG FFA'!AE19</f>
        <v>0</v>
      </c>
      <c r="AE32" t="str">
        <f>'UG FFA'!AF19</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32" t="str">
        <f>'UG FFA'!AG19</f>
        <v>https://sta.uwi.edu/resources/documents/facultybooklets/FoodAgriUndergrad.pdf</v>
      </c>
    </row>
    <row r="33" spans="1:32" x14ac:dyDescent="0.2">
      <c r="A33" t="str">
        <f>'UG FFA'!B20</f>
        <v>DIPLOMA</v>
      </c>
      <c r="B33" t="str">
        <f>'UG FFA'!C20</f>
        <v>Certificate in</v>
      </c>
      <c r="C33" t="str">
        <f>'UG FFA'!D20</f>
        <v>Environmental Geography (*without CSEC Geography)</v>
      </c>
      <c r="D33" t="str">
        <f>'UG FFA'!E20</f>
        <v>Food &amp; Agriculture</v>
      </c>
      <c r="E33" t="str">
        <f>'UG FFA'!F20</f>
        <v>Geography</v>
      </c>
      <c r="F33" t="str">
        <f>'UG FFA'!G20</f>
        <v>1 YR</v>
      </c>
      <c r="G33">
        <f>'UG FFA'!H20</f>
        <v>1</v>
      </c>
      <c r="H33">
        <f>'UG FFA'!I20</f>
        <v>0</v>
      </c>
      <c r="I33">
        <f>'UG FFA'!J20</f>
        <v>0</v>
      </c>
      <c r="J33">
        <f>'UG FFA'!K20</f>
        <v>5</v>
      </c>
      <c r="K33" t="str">
        <f>'UG FFA'!L20</f>
        <v>English Language, Mathematics</v>
      </c>
      <c r="L33">
        <f>'UG FFA'!M20</f>
        <v>0</v>
      </c>
      <c r="M33" t="str">
        <f>'UG FFA'!N20</f>
        <v>Biology, Agricultural Science &amp;&amp; Biology, Agricultural Science, Chemistry, Integrated Science, Environmental Science, Physics</v>
      </c>
      <c r="N33">
        <f>'UG FFA'!O20</f>
        <v>0</v>
      </c>
      <c r="O33">
        <f>'UG FFA'!P20</f>
        <v>0</v>
      </c>
      <c r="P33">
        <f>'UG FFA'!Q20</f>
        <v>0</v>
      </c>
      <c r="Q33">
        <f>'UG FFA'!R20</f>
        <v>0</v>
      </c>
      <c r="R33" t="str">
        <f>'UG FFA'!S20</f>
        <v>Any 2 CAPE subjects OR 5 years relevant work experience OR any other qualification deemed acceptable by the FFA.</v>
      </c>
      <c r="S33">
        <f>'UG FFA'!T20</f>
        <v>0</v>
      </c>
      <c r="T33">
        <f>'UG FFA'!U20</f>
        <v>0</v>
      </c>
      <c r="U33" t="str">
        <f>'UG FFA'!V20</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3">
        <f>'UG FFA'!W20</f>
        <v>0</v>
      </c>
      <c r="W33" t="str">
        <f>'UG FFA'!X20</f>
        <v xml:space="preserve">Candidates who aim to work in sustainable development, environmental management, and geographical education would benefit from this programme. </v>
      </c>
      <c r="X33">
        <f>'UG FFA'!Y20</f>
        <v>0</v>
      </c>
      <c r="Y33">
        <f>'UG FFA'!Z20</f>
        <v>0</v>
      </c>
      <c r="Z33">
        <f>'UG FFA'!AA20</f>
        <v>0</v>
      </c>
      <c r="AA33" t="str">
        <f>'UG FFA'!AB20</f>
        <v>NOT LISTED ON WEBSITE</v>
      </c>
      <c r="AB33">
        <f>'UG FFA'!AC20</f>
        <v>0</v>
      </c>
      <c r="AC33">
        <f>'UG FFA'!AD20</f>
        <v>0</v>
      </c>
      <c r="AD33" t="str">
        <f>'UG FFA'!AE20</f>
        <v>Geography is not mandatory. IF no Geography THEN any two of …</v>
      </c>
      <c r="AE33" t="str">
        <f>'UG FFA'!AF20</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3" t="str">
        <f>'UG FFA'!AG20</f>
        <v>https://sta.uwi.edu/resources/documents/facultybooklets/FoodAgriUndergrad.pdf</v>
      </c>
    </row>
    <row r="34" spans="1:32" x14ac:dyDescent="0.2">
      <c r="A34" s="13" t="str">
        <f>'UG FHE'!A2</f>
        <v>BACHELOR OF ARTS (BA)</v>
      </c>
      <c r="B34" s="13" t="str">
        <f>'UG FHE'!B2</f>
        <v>BA</v>
      </c>
      <c r="C34" s="13" t="str">
        <f>'UG FHE'!C2</f>
        <v>Communication Studies</v>
      </c>
      <c r="D34" s="13" t="str">
        <f>'UG FHE'!D2</f>
        <v>Humanities &amp; Education</v>
      </c>
      <c r="E34" s="13" t="str">
        <f>'UG FHE'!E2</f>
        <v>Literary Cultural &amp; Communication Studies</v>
      </c>
      <c r="F34" s="13" t="str">
        <f>'UG FHE'!F2</f>
        <v>3 YRS (FT) 5 YRS (PT)</v>
      </c>
      <c r="G34" s="13">
        <f>'UG FHE'!G2</f>
        <v>1</v>
      </c>
      <c r="H34" s="13">
        <f>'UG FHE'!H2</f>
        <v>1</v>
      </c>
      <c r="I34" s="13">
        <f>'UG FHE'!I2</f>
        <v>0</v>
      </c>
      <c r="J34" s="13">
        <f>'UG FHE'!J2</f>
        <v>5</v>
      </c>
      <c r="K34" s="13" t="str">
        <f>'UG FHE'!K2</f>
        <v>English Language, Mathematics</v>
      </c>
      <c r="L34" s="13">
        <f>'UG FHE'!L2</f>
        <v>0</v>
      </c>
      <c r="M34" s="13">
        <f>'UG FHE'!M2</f>
        <v>0</v>
      </c>
      <c r="N34" s="13">
        <f>'UG FHE'!N2</f>
        <v>2</v>
      </c>
      <c r="O34" s="13">
        <f>'UG FHE'!O2</f>
        <v>0</v>
      </c>
      <c r="P34" s="13">
        <f>'UG FHE'!P2</f>
        <v>0</v>
      </c>
      <c r="Q34" s="13">
        <f>'UG FHE'!Q2</f>
        <v>0</v>
      </c>
      <c r="R34" s="13">
        <f>'UG FHE'!R2</f>
        <v>0</v>
      </c>
      <c r="S34" s="13">
        <f>'UG FHE'!S2</f>
        <v>0</v>
      </c>
      <c r="T34" s="13">
        <f>'UG FHE'!T2</f>
        <v>0</v>
      </c>
      <c r="U34" s="13" t="str">
        <f>'UG FHE'!U2</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4" s="13">
        <f>'UG FHE'!V2</f>
        <v>0</v>
      </c>
      <c r="W34" s="13" t="str">
        <f>'UG FHE'!W2</f>
        <v>Advertising; Business; Communications; Consultancy; Education, Human Resources; Public Relations; Social Services; Technical Writing; Government; Journalism; Television/Film Production, Public Relations; Event Promotion; Publishing</v>
      </c>
      <c r="X34" s="13" t="str">
        <f>'UG FHE'!X2</f>
        <v>Counsellor; Consultant; Interpreter; Therapist; Social Worker; Technical Writer; Copy Editor; Corporate Communications Manager; Account Executive; Educator, Research Assistant; Human Resources Manager; Video/Film Producer/Director; Journalist, Copywriter/Editor; PR Consultant</v>
      </c>
      <c r="Y34" s="13">
        <f>'UG FHE'!Y2</f>
        <v>0</v>
      </c>
      <c r="Z34" s="13">
        <f>'UG FHE'!Z2</f>
        <v>0</v>
      </c>
      <c r="AA34" s="13">
        <f>'UG FHE'!AA2</f>
        <v>0</v>
      </c>
      <c r="AB34" s="13" t="str">
        <f>'UG FHE'!AB2</f>
        <v>Do applicants have to have at least one Humanities subject or can they have any 2 subjects?</v>
      </c>
      <c r="AC34" s="13" t="str">
        <f>'UG FHE'!AC2</f>
        <v>no</v>
      </c>
      <c r="AD34" s="13">
        <f>'UG FHE'!AD2</f>
        <v>0</v>
      </c>
      <c r="AE34" s="13" t="str">
        <f>'UG FHE'!AE2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4" s="13">
        <f>'UG FHE'!AF2</f>
        <v>0</v>
      </c>
    </row>
    <row r="35" spans="1:32" x14ac:dyDescent="0.2">
      <c r="A35" s="13" t="str">
        <f>'UG FHE'!A3</f>
        <v>BACHELOR OF ARTS (BA)</v>
      </c>
      <c r="B35" s="13" t="str">
        <f>'UG FHE'!B3</f>
        <v>BA</v>
      </c>
      <c r="C35" s="13" t="str">
        <f>'UG FHE'!C3</f>
        <v>English Language and Literature with Education (ELLE)</v>
      </c>
      <c r="D35" s="13" t="str">
        <f>'UG FHE'!D3</f>
        <v>Humanities &amp; Education</v>
      </c>
      <c r="E35" s="13" t="str">
        <f>'UG FHE'!E3</f>
        <v>Modern Languages &amp; Linguistics / Centre for Language Learning (CLL)</v>
      </c>
      <c r="F35" s="13" t="str">
        <f>'UG FHE'!F3</f>
        <v>3 YRS (FT) 5 YRS (PT)</v>
      </c>
      <c r="G35" s="13">
        <f>'UG FHE'!G3</f>
        <v>1</v>
      </c>
      <c r="H35" s="13">
        <f>'UG FHE'!H3</f>
        <v>1</v>
      </c>
      <c r="I35" s="13">
        <f>'UG FHE'!I3</f>
        <v>0</v>
      </c>
      <c r="J35" s="13">
        <f>'UG FHE'!J3</f>
        <v>5</v>
      </c>
      <c r="K35" s="13" t="str">
        <f>'UG FHE'!K3</f>
        <v>English Language, Mathematics</v>
      </c>
      <c r="L35" s="13">
        <f>'UG FHE'!L3</f>
        <v>0</v>
      </c>
      <c r="M35" s="13">
        <f>'UG FHE'!M3</f>
        <v>0</v>
      </c>
      <c r="N35" s="13">
        <f>'UG FHE'!N3</f>
        <v>2</v>
      </c>
      <c r="O35" s="13">
        <f>'UG FHE'!O3</f>
        <v>0</v>
      </c>
      <c r="P35" s="13">
        <f>'UG FHE'!P3</f>
        <v>0</v>
      </c>
      <c r="Q35" s="13">
        <f>'UG FHE'!Q3</f>
        <v>0</v>
      </c>
      <c r="R35" s="13">
        <f>'UG FHE'!R3</f>
        <v>0</v>
      </c>
      <c r="S35" s="13">
        <f>'UG FHE'!S3</f>
        <v>0</v>
      </c>
      <c r="T35" s="13" t="str">
        <f>'UG FHE'!T3</f>
        <v>http://sta.uwi.edu/fhe/dmll/ELLE.asp</v>
      </c>
      <c r="U35" s="13" t="str">
        <f>'UG FHE'!U3</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35" s="13">
        <f>'UG FHE'!V3</f>
        <v>0</v>
      </c>
      <c r="W35" s="13" t="str">
        <f>'UG FHE'!W3</f>
        <v xml:space="preserve">English Language Teaching at the secondary level.
</v>
      </c>
      <c r="X35" s="13" t="str">
        <f>'UG FHE'!X3</f>
        <v>Teacher</v>
      </c>
      <c r="Y35" s="13" t="str">
        <f>'UG FHE'!Y3</f>
        <v>YES</v>
      </c>
      <c r="Z35" s="13">
        <f>'UG FHE'!Z3</f>
        <v>0</v>
      </c>
      <c r="AA35" s="13">
        <f>'UG FHE'!AA3</f>
        <v>0</v>
      </c>
      <c r="AB35" s="13" t="str">
        <f>'UG FHE'!AB3</f>
        <v>Do applicants have to have at least one Humanities subject or can they have any 2 subjects?</v>
      </c>
      <c r="AC35" s="13" t="str">
        <f>'UG FHE'!AC3</f>
        <v>no</v>
      </c>
      <c r="AD35" s="13">
        <f>'UG FHE'!AD3</f>
        <v>0</v>
      </c>
      <c r="AE35" s="13" t="str">
        <f>'UG FHE'!AE3</f>
        <v>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5" s="13">
        <f>'UG FHE'!AF3</f>
        <v>0</v>
      </c>
    </row>
    <row r="36" spans="1:32" x14ac:dyDescent="0.2">
      <c r="A36" s="13" t="str">
        <f>'UG FHE'!A4</f>
        <v>BACHELOR OF ARTS (BA)</v>
      </c>
      <c r="B36" s="13" t="str">
        <f>'UG FHE'!B4</f>
        <v>BA</v>
      </c>
      <c r="C36" s="13" t="str">
        <f>'UG FHE'!C4</f>
        <v>Film (Major / Special)</v>
      </c>
      <c r="D36" s="13" t="str">
        <f>'UG FHE'!D4</f>
        <v>Humanities &amp; Education</v>
      </c>
      <c r="E36" s="13" t="str">
        <f>'UG FHE'!E4</f>
        <v>Office of the Dean</v>
      </c>
      <c r="F36" s="13" t="str">
        <f>'UG FHE'!F4</f>
        <v>3 YRS</v>
      </c>
      <c r="G36" s="13">
        <f>'UG FHE'!G4</f>
        <v>1</v>
      </c>
      <c r="H36" s="13">
        <f>'UG FHE'!H4</f>
        <v>1</v>
      </c>
      <c r="I36" s="13">
        <f>'UG FHE'!I4</f>
        <v>0</v>
      </c>
      <c r="J36" s="13">
        <f>'UG FHE'!J4</f>
        <v>5</v>
      </c>
      <c r="K36" s="13" t="str">
        <f>'UG FHE'!K4</f>
        <v>English Language, Mathematics</v>
      </c>
      <c r="L36" s="13">
        <f>'UG FHE'!L4</f>
        <v>0</v>
      </c>
      <c r="M36" s="13">
        <f>'UG FHE'!M4</f>
        <v>0</v>
      </c>
      <c r="N36" s="13">
        <f>'UG FHE'!N4</f>
        <v>2</v>
      </c>
      <c r="O36" s="13">
        <f>'UG FHE'!O4</f>
        <v>0</v>
      </c>
      <c r="P36" s="13">
        <f>'UG FHE'!P4</f>
        <v>0</v>
      </c>
      <c r="Q36" s="13">
        <f>'UG FHE'!Q4</f>
        <v>0</v>
      </c>
      <c r="R36" s="13">
        <f>'UG FHE'!R4</f>
        <v>0</v>
      </c>
      <c r="S36" s="13" t="str">
        <f>'UG FHE'!S4</f>
        <v>Departmental interview and portfolio presentation.</v>
      </c>
      <c r="T36" s="13" t="str">
        <f>'UG FHE'!T4</f>
        <v>http://sta.uwi.edu/fhe/film/bafilm.asp</v>
      </c>
      <c r="U36" s="13" t="str">
        <f>'UG FHE'!U4</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36" s="13">
        <f>'UG FHE'!V4</f>
        <v>0</v>
      </c>
      <c r="W36" s="13" t="str">
        <f>'UG FHE'!W4</f>
        <v>Advertising; Business; Communications; Consultancy; Education, Human Resources; Public Relations; Social Services; Technical Writing; Government; Journalism; Television/Film Production, Public Relations; Event Promotion; Publishing</v>
      </c>
      <c r="X36" s="13" t="str">
        <f>'UG FHE'!X4</f>
        <v>Counsellor; Consultant; Interpreter; Therapist; Social Worker; Technical Writer; Copy Editor; Corporate Communications Manager; Account Executive; Educator, Research Assistant; Human Resources Manager; Video/Film Producer/Director; Journalist, Copywriter/Editor; PR Consultant</v>
      </c>
      <c r="Y36" s="13" t="str">
        <f>'UG FHE'!Y4</f>
        <v>YES</v>
      </c>
      <c r="Z36" s="13">
        <f>'UG FHE'!Z4</f>
        <v>0</v>
      </c>
      <c r="AA36" s="13">
        <f>'UG FHE'!AA4</f>
        <v>0</v>
      </c>
      <c r="AB36" s="13" t="str">
        <f>'UG FHE'!AB4</f>
        <v>Do applicants have to have at least one Humanities subject or can they have any 2 subjects?</v>
      </c>
      <c r="AC36" s="13" t="str">
        <f>'UG FHE'!AC4</f>
        <v>no</v>
      </c>
      <c r="AD36" s="13">
        <f>'UG FHE'!AD4</f>
        <v>0</v>
      </c>
      <c r="AE36" s="13" t="str">
        <f>'UG FHE'!AE4</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F36" s="13" t="str">
        <f>'UG FHE'!AF4</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7" spans="1:32" x14ac:dyDescent="0.2">
      <c r="A37" s="13" t="str">
        <f>'UG FHE'!A5</f>
        <v>BACHELOR OF ARTS (BA)</v>
      </c>
      <c r="B37" s="13" t="str">
        <f>'UG FHE'!B5</f>
        <v>BA</v>
      </c>
      <c r="C37" s="13" t="str">
        <f>'UG FHE'!C5</f>
        <v>French</v>
      </c>
      <c r="D37" s="13" t="str">
        <f>'UG FHE'!D5</f>
        <v>Humanities &amp; Education</v>
      </c>
      <c r="E37" s="13" t="str">
        <f>'UG FHE'!E5</f>
        <v>Modern Languages &amp; Linguistics</v>
      </c>
      <c r="F37" s="13" t="str">
        <f>'UG FHE'!F5</f>
        <v>3 YRS</v>
      </c>
      <c r="G37" s="13">
        <f>'UG FHE'!G5</f>
        <v>1</v>
      </c>
      <c r="H37" s="13">
        <f>'UG FHE'!H5</f>
        <v>1</v>
      </c>
      <c r="I37" s="13">
        <f>'UG FHE'!I5</f>
        <v>0</v>
      </c>
      <c r="J37" s="13">
        <f>'UG FHE'!J5</f>
        <v>5</v>
      </c>
      <c r="K37" s="13" t="str">
        <f>'UG FHE'!K5</f>
        <v>English Language, Mathematics</v>
      </c>
      <c r="L37" s="13">
        <f>'UG FHE'!L5</f>
        <v>0</v>
      </c>
      <c r="M37" s="13">
        <f>'UG FHE'!M5</f>
        <v>0</v>
      </c>
      <c r="N37" s="13">
        <f>'UG FHE'!N5</f>
        <v>2</v>
      </c>
      <c r="O37" s="13" t="str">
        <f>'UG FHE'!O5</f>
        <v>French</v>
      </c>
      <c r="P37" s="13">
        <f>'UG FHE'!P5</f>
        <v>0</v>
      </c>
      <c r="Q37" s="13">
        <f>'UG FHE'!Q5</f>
        <v>0</v>
      </c>
      <c r="R37" s="13" t="str">
        <f>'UG FHE'!R5</f>
        <v>A departmental test.</v>
      </c>
      <c r="S37" s="13">
        <f>'UG FHE'!S5</f>
        <v>0</v>
      </c>
      <c r="T37" s="13" t="str">
        <f>'UG FHE'!T5</f>
        <v>http://sta.uwi.edu/fhe/dmll/undergraduate.asp</v>
      </c>
      <c r="U37" s="13" t="str">
        <f>'UG FHE'!U5</f>
        <v>The BA French includes core courses in French Language, French Literature, French Women Writers, Francophone Caribbean Literature and Film, and an Introduction to Business French. Students may enrol in the English Assistantship Programme in France.</v>
      </c>
      <c r="V37" s="13">
        <f>'UG FHE'!V5</f>
        <v>0</v>
      </c>
      <c r="W37" s="13" t="str">
        <f>'UG FHE'!W5</f>
        <v>Foreign Affairs; International Business; Education</v>
      </c>
      <c r="X37" s="13" t="str">
        <f>'UG FHE'!X5</f>
        <v>Linguist; Foreign Officer; Diplomat; Interpreter; Educator</v>
      </c>
      <c r="Y37" s="13">
        <f>'UG FHE'!Y5</f>
        <v>0</v>
      </c>
      <c r="Z37" s="13">
        <f>'UG FHE'!Z5</f>
        <v>0</v>
      </c>
      <c r="AA37" s="13">
        <f>'UG FHE'!AA5</f>
        <v>0</v>
      </c>
      <c r="AB37" s="13">
        <f>'UG FHE'!AB5</f>
        <v>0</v>
      </c>
      <c r="AC37" s="13" t="str">
        <f>'UG FHE'!AC5</f>
        <v>no</v>
      </c>
      <c r="AD37" s="13">
        <f>'UG FHE'!AD5</f>
        <v>0</v>
      </c>
      <c r="AE37" s="13" t="str">
        <f>'UG FHE'!AE5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13">
        <f>'UG FHE'!AF5</f>
        <v>0</v>
      </c>
    </row>
    <row r="38" spans="1:32" x14ac:dyDescent="0.2">
      <c r="A38" s="13" t="str">
        <f>'UG FHE'!A6</f>
        <v>BACHELOR OF ARTS (BA)</v>
      </c>
      <c r="B38" s="13" t="str">
        <f>'UG FHE'!B6</f>
        <v>BA</v>
      </c>
      <c r="C38" s="13" t="str">
        <f>'UG FHE'!C6</f>
        <v>History</v>
      </c>
      <c r="D38" s="13" t="str">
        <f>'UG FHE'!D6</f>
        <v>Humanities &amp; Education</v>
      </c>
      <c r="E38" s="13" t="str">
        <f>'UG FHE'!E6</f>
        <v>History</v>
      </c>
      <c r="F38" s="13" t="str">
        <f>'UG FHE'!F6</f>
        <v>3 YRS</v>
      </c>
      <c r="G38" s="13">
        <f>'UG FHE'!G6</f>
        <v>1</v>
      </c>
      <c r="H38" s="13">
        <f>'UG FHE'!H6</f>
        <v>1</v>
      </c>
      <c r="I38" s="13">
        <f>'UG FHE'!I6</f>
        <v>0</v>
      </c>
      <c r="J38" s="13">
        <f>'UG FHE'!J6</f>
        <v>5</v>
      </c>
      <c r="K38" s="13" t="str">
        <f>'UG FHE'!K6</f>
        <v>English Language, Mathematics, Caribbean History</v>
      </c>
      <c r="L38" s="13">
        <f>'UG FHE'!L6</f>
        <v>0</v>
      </c>
      <c r="M38" s="13">
        <f>'UG FHE'!M6</f>
        <v>0</v>
      </c>
      <c r="N38" s="13">
        <f>'UG FHE'!N6</f>
        <v>2</v>
      </c>
      <c r="O38" s="13">
        <f>'UG FHE'!O6</f>
        <v>0</v>
      </c>
      <c r="P38" s="13">
        <f>'UG FHE'!P6</f>
        <v>0</v>
      </c>
      <c r="Q38" s="13">
        <f>'UG FHE'!Q6</f>
        <v>0</v>
      </c>
      <c r="R38" s="13">
        <f>'UG FHE'!R6</f>
        <v>0</v>
      </c>
      <c r="S38" s="13">
        <f>'UG FHE'!S6</f>
        <v>0</v>
      </c>
      <c r="T38" s="13" t="str">
        <f>'UG FHE'!T6</f>
        <v>http://sta.uwi.edu/fhe/history/</v>
      </c>
      <c r="U38" s="13" t="str">
        <f>'UG FHE'!U6</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38" s="13">
        <f>'UG FHE'!V6</f>
        <v>0</v>
      </c>
      <c r="W38" s="13" t="str">
        <f>'UG FHE'!W6</f>
        <v>Academia; Teaching; Research; Management; Consultancy</v>
      </c>
      <c r="X38" s="13" t="str">
        <f>'UG FHE'!X6</f>
        <v>Professor; Teacher; Archivist; Museum Curator/Guide; Consultant; Research Assistant; Corporate Historian, Administrator</v>
      </c>
      <c r="Y38" s="13" t="str">
        <f>'UG FHE'!Y6</f>
        <v>YES</v>
      </c>
      <c r="Z38" s="13">
        <f>'UG FHE'!Z6</f>
        <v>0</v>
      </c>
      <c r="AA38" s="13">
        <f>'UG FHE'!AA6</f>
        <v>0</v>
      </c>
      <c r="AB38" s="13" t="str">
        <f>'UG FHE'!AB6</f>
        <v>Do applicants have to have at least one Humanities subject or can they have any 2 subjects?    Is CAPE History mandatory?</v>
      </c>
      <c r="AC38" s="13" t="str">
        <f>'UG FHE'!AC6</f>
        <v>no</v>
      </c>
      <c r="AD38" s="13">
        <f>'UG FHE'!AD6</f>
        <v>0</v>
      </c>
      <c r="AE38" s="13">
        <f>'UG FHE'!AE6</f>
        <v>0</v>
      </c>
      <c r="AF38" s="13" t="str">
        <f>'UG FHE'!AF6</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9" spans="1:32" x14ac:dyDescent="0.2">
      <c r="A39" s="13" t="str">
        <f>'UG FHE'!A7</f>
        <v>BACHELOR OF ARTS (BA)</v>
      </c>
      <c r="B39" s="13" t="str">
        <f>'UG FHE'!B7</f>
        <v>BA</v>
      </c>
      <c r="C39" s="13" t="str">
        <f>'UG FHE'!C7</f>
        <v>Linguistics</v>
      </c>
      <c r="D39" s="13" t="str">
        <f>'UG FHE'!D7</f>
        <v>Humanities &amp; Education</v>
      </c>
      <c r="E39" s="13" t="str">
        <f>'UG FHE'!E7</f>
        <v>Modern Languages &amp; Linguistics</v>
      </c>
      <c r="F39" s="13" t="str">
        <f>'UG FHE'!F7</f>
        <v>3 YRS</v>
      </c>
      <c r="G39" s="13">
        <f>'UG FHE'!G7</f>
        <v>1</v>
      </c>
      <c r="H39" s="13">
        <f>'UG FHE'!H7</f>
        <v>1</v>
      </c>
      <c r="I39" s="13">
        <f>'UG FHE'!I7</f>
        <v>0</v>
      </c>
      <c r="J39" s="13">
        <f>'UG FHE'!J7</f>
        <v>5</v>
      </c>
      <c r="K39" s="13" t="str">
        <f>'UG FHE'!K7</f>
        <v>English Language, Mathematics</v>
      </c>
      <c r="L39" s="13">
        <f>'UG FHE'!L7</f>
        <v>0</v>
      </c>
      <c r="M39" s="13">
        <f>'UG FHE'!M7</f>
        <v>0</v>
      </c>
      <c r="N39" s="13">
        <f>'UG FHE'!N7</f>
        <v>2</v>
      </c>
      <c r="O39" s="13">
        <f>'UG FHE'!O7</f>
        <v>0</v>
      </c>
      <c r="P39" s="13">
        <f>'UG FHE'!P7</f>
        <v>0</v>
      </c>
      <c r="Q39" s="13">
        <f>'UG FHE'!Q7</f>
        <v>0</v>
      </c>
      <c r="R39" s="13">
        <f>'UG FHE'!R7</f>
        <v>0</v>
      </c>
      <c r="S39" s="13" t="str">
        <f>'UG FHE'!S7</f>
        <v>A strong  background in English or Modern Languages preferred</v>
      </c>
      <c r="T39" s="13" t="str">
        <f>'UG FHE'!T7</f>
        <v>http://sta.uwi.edu/fhe/dmll/undergraduate.asp</v>
      </c>
      <c r="U39" s="13" t="str">
        <f>'UG FHE'!U7</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39" s="13">
        <f>'UG FHE'!V7</f>
        <v>0</v>
      </c>
      <c r="W39" s="13" t="str">
        <f>'UG FHE'!W7</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39" s="13" t="str">
        <f>'UG FHE'!X7</f>
        <v>Linguist; Foreign Officer; Diplomat; Interpreter; Educator</v>
      </c>
      <c r="Y39" s="13" t="str">
        <f>'UG FHE'!Y7</f>
        <v>YES</v>
      </c>
      <c r="Z39" s="13">
        <f>'UG FHE'!Z7</f>
        <v>0</v>
      </c>
      <c r="AA39" s="13">
        <f>'UG FHE'!AA7</f>
        <v>0</v>
      </c>
      <c r="AB39" s="13" t="str">
        <f>'UG FHE'!AB7</f>
        <v>Do applicants have to have at least one Humanities subject or can they have any 2 subjects?</v>
      </c>
      <c r="AC39" s="13" t="str">
        <f>'UG FHE'!AC7</f>
        <v>no</v>
      </c>
      <c r="AD39" s="13">
        <f>'UG FHE'!AD7</f>
        <v>0</v>
      </c>
      <c r="AE39" s="13" t="str">
        <f>'UG FHE'!AE7</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9" s="13">
        <f>'UG FHE'!AF7</f>
        <v>0</v>
      </c>
    </row>
    <row r="40" spans="1:32" x14ac:dyDescent="0.2">
      <c r="A40" s="13" t="str">
        <f>'UG FHE'!A8</f>
        <v>BACHELOR OF ARTS (BA)</v>
      </c>
      <c r="B40" s="13" t="str">
        <f>'UG FHE'!B8</f>
        <v>BA</v>
      </c>
      <c r="C40" s="13" t="str">
        <f>'UG FHE'!C8</f>
        <v>Literatures in English</v>
      </c>
      <c r="D40" s="13" t="str">
        <f>'UG FHE'!D8</f>
        <v>Humanities &amp; Education</v>
      </c>
      <c r="E40" s="13" t="str">
        <f>'UG FHE'!E8</f>
        <v>Literary Cultural &amp; Communication Studies</v>
      </c>
      <c r="F40" s="13" t="str">
        <f>'UG FHE'!F8</f>
        <v>3 YRS (FT) 5 YRS (PT)</v>
      </c>
      <c r="G40" s="13">
        <f>'UG FHE'!G8</f>
        <v>1</v>
      </c>
      <c r="H40" s="13">
        <f>'UG FHE'!H8</f>
        <v>1</v>
      </c>
      <c r="I40" s="13">
        <f>'UG FHE'!I8</f>
        <v>0</v>
      </c>
      <c r="J40" s="13">
        <f>'UG FHE'!J8</f>
        <v>5</v>
      </c>
      <c r="K40" s="13" t="str">
        <f>'UG FHE'!K8</f>
        <v>English Language, Mathematics, Literatures in English</v>
      </c>
      <c r="L40" s="13">
        <f>'UG FHE'!L8</f>
        <v>0</v>
      </c>
      <c r="M40" s="13">
        <f>'UG FHE'!M8</f>
        <v>0</v>
      </c>
      <c r="N40" s="13">
        <f>'UG FHE'!N8</f>
        <v>2</v>
      </c>
      <c r="O40" s="13">
        <f>'UG FHE'!O8</f>
        <v>0</v>
      </c>
      <c r="P40" s="13">
        <f>'UG FHE'!P8</f>
        <v>0</v>
      </c>
      <c r="Q40" s="13">
        <f>'UG FHE'!Q8</f>
        <v>0</v>
      </c>
      <c r="R40" s="13" t="str">
        <f>'UG FHE'!R8</f>
        <v>CAPE Literatures in English or equivalent</v>
      </c>
      <c r="S40" s="13">
        <f>'UG FHE'!S8</f>
        <v>0</v>
      </c>
      <c r="T40" s="13">
        <f>'UG FHE'!T8</f>
        <v>0</v>
      </c>
      <c r="U40" s="13" t="str">
        <f>'UG FHE'!U8</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0" s="13">
        <f>'UG FHE'!V8</f>
        <v>0</v>
      </c>
      <c r="W40" s="13" t="str">
        <f>'UG FHE'!W8</f>
        <v>Advertising; Business; Communications; Consultancy; Education, Human Resources; Public Relations; Social Services; Technical Writing; Government; Journalism; Television/Film Production, Public Relations; Event Promotion; Publishing</v>
      </c>
      <c r="X40" s="13" t="str">
        <f>'UG FHE'!X8</f>
        <v>Counsellor; Consultant; Interpreter; Therapist; Social Worker; Technical Writer; Copy Editor; Corporate Communications Manager; Account Executive; Educator, Research Assistant; Human Resources Manager; Video/Film Producer/Director; Journalist, Copywriter/Editor; PR Consultant</v>
      </c>
      <c r="Y40" s="13" t="str">
        <f>'UG FHE'!Y8</f>
        <v>YES</v>
      </c>
      <c r="Z40" s="13">
        <f>'UG FHE'!Z8</f>
        <v>0</v>
      </c>
      <c r="AA40" s="13">
        <f>'UG FHE'!AA8</f>
        <v>0</v>
      </c>
      <c r="AB40" s="13">
        <f>'UG FHE'!AB8</f>
        <v>0</v>
      </c>
      <c r="AC40" s="13" t="str">
        <f>'UG FHE'!AC8</f>
        <v>no</v>
      </c>
      <c r="AD40" s="13" t="str">
        <f>'UG FHE'!AD8</f>
        <v>DELETED: Literature in English</v>
      </c>
      <c r="AE40" s="13" t="str">
        <f>'UG FHE'!AE8</f>
        <v>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0" s="13">
        <f>'UG FHE'!AF8</f>
        <v>0</v>
      </c>
    </row>
    <row r="41" spans="1:32" x14ac:dyDescent="0.2">
      <c r="A41" s="13" t="str">
        <f>'UG FHE'!A9</f>
        <v>BACHELOR OF ARTS (BA)</v>
      </c>
      <c r="B41" s="13" t="str">
        <f>'UG FHE'!B9</f>
        <v>BA</v>
      </c>
      <c r="C41" s="13" t="str">
        <f>'UG FHE'!C9</f>
        <v>Musical Arts (Special)</v>
      </c>
      <c r="D41" s="13" t="str">
        <f>'UG FHE'!D9</f>
        <v>Humanities &amp; Education</v>
      </c>
      <c r="E41" s="13" t="str">
        <f>'UG FHE'!E9</f>
        <v>Creative &amp; Festival Arts (DCFA)</v>
      </c>
      <c r="F41" s="13" t="str">
        <f>'UG FHE'!F9</f>
        <v>3 YRS</v>
      </c>
      <c r="G41" s="13">
        <f>'UG FHE'!G9</f>
        <v>1</v>
      </c>
      <c r="H41" s="13">
        <f>'UG FHE'!H9</f>
        <v>1</v>
      </c>
      <c r="I41" s="13">
        <f>'UG FHE'!I9</f>
        <v>0</v>
      </c>
      <c r="J41" s="13">
        <f>'UG FHE'!J9</f>
        <v>5</v>
      </c>
      <c r="K41" s="13" t="str">
        <f>'UG FHE'!K9</f>
        <v>English Language, Mathematics</v>
      </c>
      <c r="L41" s="13">
        <f>'UG FHE'!L9</f>
        <v>0</v>
      </c>
      <c r="M41" s="13">
        <f>'UG FHE'!M9</f>
        <v>0</v>
      </c>
      <c r="N41" s="13">
        <f>'UG FHE'!N9</f>
        <v>2</v>
      </c>
      <c r="O41" s="13">
        <f>'UG FHE'!O9</f>
        <v>0</v>
      </c>
      <c r="P41" s="13">
        <f>'UG FHE'!P9</f>
        <v>0</v>
      </c>
      <c r="Q41" s="13">
        <f>'UG FHE'!Q9</f>
        <v>0</v>
      </c>
      <c r="R41" s="13">
        <f>'UG FHE'!R9</f>
        <v>0</v>
      </c>
      <c r="S41" s="13" t="str">
        <f>'UG FHE'!S9</f>
        <v>Grade 7 Music Theory and departmental audition.</v>
      </c>
      <c r="T41" s="13" t="str">
        <f>'UG FHE'!T9</f>
        <v>https://sta.uwi.edu/fhe/dcfa/musicalarts.asp</v>
      </c>
      <c r="U41" s="13" t="str">
        <f>'UG FHE'!U9</f>
        <v>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v>
      </c>
      <c r="V41" s="13">
        <f>'UG FHE'!V9</f>
        <v>0</v>
      </c>
      <c r="W41" s="13" t="str">
        <f>'UG FHE'!W9</f>
        <v>Theatre, Music, Visual Arts; Cultural Organisations; Education</v>
      </c>
      <c r="X41" s="13" t="str">
        <f>'UG FHE'!X9</f>
        <v>Artiste; Artist; Performer; Actor; Dramatist; Educator</v>
      </c>
      <c r="Y41" s="13" t="str">
        <f>'UG FHE'!Y9</f>
        <v>YES</v>
      </c>
      <c r="Z41" s="13">
        <f>'UG FHE'!Z9</f>
        <v>0</v>
      </c>
      <c r="AA41" s="13">
        <f>'UG FHE'!AA9</f>
        <v>0</v>
      </c>
      <c r="AB41" s="13" t="str">
        <f>'UG FHE'!AB9</f>
        <v>Do applicants have to have at least one Humanities subject or can they have any 2 subjects?</v>
      </c>
      <c r="AC41" s="13" t="str">
        <f>'UG FHE'!AC9</f>
        <v>no</v>
      </c>
      <c r="AD41" s="13">
        <f>'UG FHE'!AD9</f>
        <v>0</v>
      </c>
      <c r="AE41" s="13">
        <f>'UG FHE'!AE9</f>
        <v>0</v>
      </c>
      <c r="AF41" s="13" t="str">
        <f>'UG FHE'!AF9</f>
        <v>•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v>
      </c>
    </row>
    <row r="42" spans="1:32" x14ac:dyDescent="0.2">
      <c r="A42" s="13" t="str">
        <f>'UG FHE'!A10</f>
        <v>BACHELOR OF ARTS (BA)</v>
      </c>
      <c r="B42" s="13" t="str">
        <f>'UG FHE'!B10</f>
        <v>BA</v>
      </c>
      <c r="C42" s="13" t="str">
        <f>'UG FHE'!C10</f>
        <v>Spanish</v>
      </c>
      <c r="D42" s="13" t="str">
        <f>'UG FHE'!D10</f>
        <v>Humanities &amp; Education</v>
      </c>
      <c r="E42" s="13" t="str">
        <f>'UG FHE'!E10</f>
        <v>Modern Languages &amp; Linguistics</v>
      </c>
      <c r="F42" s="13" t="str">
        <f>'UG FHE'!F10</f>
        <v>3 YRS</v>
      </c>
      <c r="G42" s="13">
        <f>'UG FHE'!G10</f>
        <v>1</v>
      </c>
      <c r="H42" s="13">
        <f>'UG FHE'!H10</f>
        <v>1</v>
      </c>
      <c r="I42" s="13">
        <f>'UG FHE'!I10</f>
        <v>0</v>
      </c>
      <c r="J42" s="13">
        <f>'UG FHE'!J10</f>
        <v>5</v>
      </c>
      <c r="K42" s="13" t="str">
        <f>'UG FHE'!K10</f>
        <v>English Language, Mathematics</v>
      </c>
      <c r="L42" s="13">
        <f>'UG FHE'!L10</f>
        <v>0</v>
      </c>
      <c r="M42" s="13">
        <f>'UG FHE'!M10</f>
        <v>0</v>
      </c>
      <c r="N42" s="13">
        <f>'UG FHE'!N10</f>
        <v>2</v>
      </c>
      <c r="O42" s="13" t="str">
        <f>'UG FHE'!O10</f>
        <v>Spanish</v>
      </c>
      <c r="P42" s="13">
        <f>'UG FHE'!P10</f>
        <v>0</v>
      </c>
      <c r="Q42" s="13">
        <f>'UG FHE'!Q10</f>
        <v>0</v>
      </c>
      <c r="R42" s="13" t="str">
        <f>'UG FHE'!R10</f>
        <v>A departmental test.</v>
      </c>
      <c r="S42" s="13">
        <f>'UG FHE'!S10</f>
        <v>0</v>
      </c>
      <c r="T42" s="13" t="str">
        <f>'UG FHE'!T10</f>
        <v>http://sta.uwi.edu/fhe/dmll/undergraduate.asp</v>
      </c>
      <c r="U42" s="13" t="str">
        <f>'UG FHE'!U10</f>
        <v>The BA Spanish includes core courses in Spanish Language, Hispanic Literature, Phonetics and Phonology, Morphology and Syntax.</v>
      </c>
      <c r="V42" s="13">
        <f>'UG FHE'!V10</f>
        <v>0</v>
      </c>
      <c r="W42" s="13" t="str">
        <f>'UG FHE'!W10</f>
        <v xml:space="preserve">Education, Government, Law, Social Services, Health Care, Tourism, Publishing And Non-Governmental Organisations, Law Enforcement, Sales And Marketing, Tourism And Travel, Libraries, Government Posts / Administrator, Refugee/Immigrant Assistance
</v>
      </c>
      <c r="X42" s="13" t="str">
        <f>'UG FHE'!X10</f>
        <v xml:space="preserve">Linguist; Foreign Officer; Diplomat; Interpreter; Educator, Speech Pathologist, Publishing Specialist, Foreign News Correspondent, Customs/Immigration Officer, Translator/Interpreter
</v>
      </c>
      <c r="Y42" s="13" t="str">
        <f>'UG FHE'!Y10</f>
        <v>NO</v>
      </c>
      <c r="Z42" s="13">
        <f>'UG FHE'!Z10</f>
        <v>0</v>
      </c>
      <c r="AA42" s="13">
        <f>'UG FHE'!AA10</f>
        <v>0</v>
      </c>
      <c r="AB42" s="13">
        <f>'UG FHE'!AB10</f>
        <v>0</v>
      </c>
      <c r="AC42" s="13" t="str">
        <f>'UG FHE'!AC10</f>
        <v>no</v>
      </c>
      <c r="AD42" s="13">
        <f>'UG FHE'!AD10</f>
        <v>0</v>
      </c>
      <c r="AE42" s="13" t="str">
        <f>'UG FHE'!AE10</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13">
        <f>'UG FHE'!AF10</f>
        <v>0</v>
      </c>
    </row>
    <row r="43" spans="1:32" x14ac:dyDescent="0.2">
      <c r="A43" s="13" t="str">
        <f>'UG FHE'!A11</f>
        <v>BACHELOR OF ARTS (BA)</v>
      </c>
      <c r="B43" s="13" t="str">
        <f>'UG FHE'!B11</f>
        <v>BA</v>
      </c>
      <c r="C43" s="13" t="str">
        <f>'UG FHE'!C11</f>
        <v>Theatre Arts</v>
      </c>
      <c r="D43" s="13" t="str">
        <f>'UG FHE'!D11</f>
        <v>Humanities &amp; Education</v>
      </c>
      <c r="E43" s="13" t="str">
        <f>'UG FHE'!E11</f>
        <v>Creative &amp; Festival Arts (DCFA)</v>
      </c>
      <c r="F43" s="13" t="str">
        <f>'UG FHE'!F11</f>
        <v>3 YRS</v>
      </c>
      <c r="G43" s="13">
        <f>'UG FHE'!G11</f>
        <v>1</v>
      </c>
      <c r="H43" s="13">
        <f>'UG FHE'!H11</f>
        <v>1</v>
      </c>
      <c r="I43" s="13">
        <f>'UG FHE'!I11</f>
        <v>0</v>
      </c>
      <c r="J43" s="13">
        <f>'UG FHE'!J11</f>
        <v>5</v>
      </c>
      <c r="K43" s="13" t="str">
        <f>'UG FHE'!K11</f>
        <v>English Language, Mathematics</v>
      </c>
      <c r="L43" s="13">
        <f>'UG FHE'!L11</f>
        <v>0</v>
      </c>
      <c r="M43" s="13">
        <f>'UG FHE'!M11</f>
        <v>0</v>
      </c>
      <c r="N43" s="13">
        <f>'UG FHE'!N11</f>
        <v>2</v>
      </c>
      <c r="O43" s="13">
        <f>'UG FHE'!O11</f>
        <v>0</v>
      </c>
      <c r="P43" s="13">
        <f>'UG FHE'!P11</f>
        <v>0</v>
      </c>
      <c r="Q43" s="13">
        <f>'UG FHE'!Q11</f>
        <v>0</v>
      </c>
      <c r="R43" s="13">
        <f>'UG FHE'!R11</f>
        <v>0</v>
      </c>
      <c r="S43" s="13">
        <f>'UG FHE'!S11</f>
        <v>0</v>
      </c>
      <c r="T43" s="13" t="str">
        <f>'UG FHE'!T11</f>
        <v>https://sta.uwi.edu/fhe/dcfa/theatrearts.asp</v>
      </c>
      <c r="U43" s="13" t="str">
        <f>'UG FHE'!U11</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43" s="13">
        <f>'UG FHE'!V11</f>
        <v>0</v>
      </c>
      <c r="W43" s="13" t="str">
        <f>'UG FHE'!W11</f>
        <v>Theatre, Music, Visual Arts; Cultural Organisations; Education</v>
      </c>
      <c r="X43" s="13" t="str">
        <f>'UG FHE'!X11</f>
        <v>Artiste; Artist; Performer; Actor; Dramatist; Educator</v>
      </c>
      <c r="Y43" s="13" t="str">
        <f>'UG FHE'!Y11</f>
        <v>YES</v>
      </c>
      <c r="Z43" s="13">
        <f>'UG FHE'!Z11</f>
        <v>0</v>
      </c>
      <c r="AA43" s="13">
        <f>'UG FHE'!AA11</f>
        <v>0</v>
      </c>
      <c r="AB43" s="13" t="str">
        <f>'UG FHE'!AB11</f>
        <v>Do applicants have to have at least one Humanities subject or can they have any 2 subjects?</v>
      </c>
      <c r="AC43" s="13" t="str">
        <f>'UG FHE'!AC11</f>
        <v>no</v>
      </c>
      <c r="AD43" s="13">
        <f>'UG FHE'!AD11</f>
        <v>0</v>
      </c>
      <c r="AE43" s="13">
        <f>'UG FHE'!AE11</f>
        <v>0</v>
      </c>
      <c r="AF43" s="13"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4" spans="1:32" x14ac:dyDescent="0.2">
      <c r="A44" s="13" t="str">
        <f>'UG FHE'!A12</f>
        <v>BACHELOR OF ARTS (BA)</v>
      </c>
      <c r="B44" s="13" t="str">
        <f>'UG FHE'!B12</f>
        <v>BA</v>
      </c>
      <c r="C44" s="13" t="str">
        <f>'UG FHE'!C12</f>
        <v xml:space="preserve">Theology </v>
      </c>
      <c r="D44" s="13" t="str">
        <f>'UG FHE'!D12</f>
        <v>Humanities &amp; Education</v>
      </c>
      <c r="E44" s="13" t="str">
        <f>'UG FHE'!E12</f>
        <v>Seminary of St John Vianney and the Uganda Martyrs</v>
      </c>
      <c r="F44" s="13" t="str">
        <f>'UG FHE'!F12</f>
        <v>3 YRS</v>
      </c>
      <c r="G44" s="13">
        <f>'UG FHE'!G12</f>
        <v>1</v>
      </c>
      <c r="H44" s="13">
        <f>'UG FHE'!H12</f>
        <v>1</v>
      </c>
      <c r="I44" s="13">
        <f>'UG FHE'!I12</f>
        <v>0</v>
      </c>
      <c r="J44" s="13">
        <f>'UG FHE'!J12</f>
        <v>5</v>
      </c>
      <c r="K44" s="13" t="str">
        <f>'UG FHE'!K12</f>
        <v>English Language, Mathematics</v>
      </c>
      <c r="L44" s="13">
        <f>'UG FHE'!L12</f>
        <v>0</v>
      </c>
      <c r="M44" s="13">
        <f>'UG FHE'!M12</f>
        <v>0</v>
      </c>
      <c r="N44" s="13">
        <f>'UG FHE'!N12</f>
        <v>2</v>
      </c>
      <c r="O44" s="13">
        <f>'UG FHE'!O12</f>
        <v>0</v>
      </c>
      <c r="P44" s="13">
        <f>'UG FHE'!P12</f>
        <v>0</v>
      </c>
      <c r="Q44" s="13">
        <f>'UG FHE'!Q12</f>
        <v>0</v>
      </c>
      <c r="R44" s="13">
        <f>'UG FHE'!R12</f>
        <v>0</v>
      </c>
      <c r="S44" s="13">
        <f>'UG FHE'!S12</f>
        <v>0</v>
      </c>
      <c r="T44" s="13">
        <f>'UG FHE'!T12</f>
        <v>0</v>
      </c>
      <c r="U44" s="13" t="str">
        <f>'UG FHE'!U12</f>
        <v>Offered in conjunction with the Seminary of St John Vianney and the Uganda Martyrs.</v>
      </c>
      <c r="V44" s="13">
        <f>'UG FHE'!V12</f>
        <v>0</v>
      </c>
      <c r="W44" s="13">
        <f>'UG FHE'!W12</f>
        <v>0</v>
      </c>
      <c r="X44" s="13">
        <f>'UG FHE'!X12</f>
        <v>0</v>
      </c>
      <c r="Y44" s="13" t="str">
        <f>'UG FHE'!Y12</f>
        <v>YES</v>
      </c>
      <c r="Z44" s="13">
        <f>'UG FHE'!Z12</f>
        <v>0</v>
      </c>
      <c r="AA44" s="13">
        <f>'UG FHE'!AA12</f>
        <v>0</v>
      </c>
      <c r="AB44" s="13" t="str">
        <f>'UG FHE'!AB12</f>
        <v>Please insert programme description and career info. Do applicants have to have at least one Humanities subject or can they have any 2 subjects?</v>
      </c>
      <c r="AC44" s="13" t="str">
        <f>'UG FHE'!AC12</f>
        <v>no</v>
      </c>
      <c r="AD44" s="13">
        <f>'UG FHE'!AD12</f>
        <v>0</v>
      </c>
      <c r="AE44" s="13" t="str">
        <f>'UG FHE'!AE12</f>
        <v>All applicants to be interviewed by the Dean of Studies of the Seminary PRIOR to an offer of a place on the BA in Theology.</v>
      </c>
      <c r="AF44" s="13">
        <f>'UG FHE'!AF12</f>
        <v>0</v>
      </c>
    </row>
    <row r="45" spans="1:32" x14ac:dyDescent="0.2">
      <c r="A45" s="13" t="str">
        <f>'UG FHE'!A13</f>
        <v>BACHELOR OF ARTS (BA)</v>
      </c>
      <c r="B45" s="13" t="str">
        <f>'UG FHE'!B13</f>
        <v>BA</v>
      </c>
      <c r="C45" s="13" t="str">
        <f>'UG FHE'!C13</f>
        <v>Visual Arts (Special)</v>
      </c>
      <c r="D45" s="13" t="str">
        <f>'UG FHE'!D13</f>
        <v>Humanities &amp; Education</v>
      </c>
      <c r="E45" s="13" t="str">
        <f>'UG FHE'!E13</f>
        <v>Creative &amp; Festival Arts (DCFA)</v>
      </c>
      <c r="F45" s="13" t="str">
        <f>'UG FHE'!F13</f>
        <v>3 YRS</v>
      </c>
      <c r="G45" s="13">
        <f>'UG FHE'!G13</f>
        <v>1</v>
      </c>
      <c r="H45" s="13">
        <f>'UG FHE'!H13</f>
        <v>0</v>
      </c>
      <c r="I45" s="13">
        <f>'UG FHE'!I13</f>
        <v>0</v>
      </c>
      <c r="J45" s="13">
        <f>'UG FHE'!J13</f>
        <v>5</v>
      </c>
      <c r="K45" s="13" t="str">
        <f>'UG FHE'!K13</f>
        <v>English Language, Mathematics, Visual Arts</v>
      </c>
      <c r="L45" s="13">
        <f>'UG FHE'!L13</f>
        <v>0</v>
      </c>
      <c r="M45" s="13">
        <f>'UG FHE'!M13</f>
        <v>0</v>
      </c>
      <c r="N45" s="13">
        <f>'UG FHE'!N13</f>
        <v>2</v>
      </c>
      <c r="O45" s="13">
        <f>'UG FHE'!O13</f>
        <v>0</v>
      </c>
      <c r="P45" s="13">
        <f>'UG FHE'!P13</f>
        <v>0</v>
      </c>
      <c r="Q45" s="13">
        <f>'UG FHE'!Q13</f>
        <v>0</v>
      </c>
      <c r="R45" s="13" t="str">
        <f>'UG FHE'!R13</f>
        <v>B+ average in the Certificate in Visual Arts to enter Year I of the BA programme</v>
      </c>
      <c r="S45" s="13" t="str">
        <f>'UG FHE'!S13</f>
        <v>Portfolio, Interview</v>
      </c>
      <c r="T45" s="13">
        <f>'UG FHE'!T13</f>
        <v>0</v>
      </c>
      <c r="U45" s="13" t="str">
        <f>'UG FHE'!U13</f>
        <v>PLEASE INSERT BRIEF PROGRAMME DESCRIPTION.</v>
      </c>
      <c r="V45" s="13">
        <f>'UG FHE'!V13</f>
        <v>0</v>
      </c>
      <c r="W45" s="13" t="str">
        <f>'UG FHE'!W13</f>
        <v>Theatre, Music, Visual Arts; Cultural Organisations; Education</v>
      </c>
      <c r="X45" s="13" t="str">
        <f>'UG FHE'!X13</f>
        <v>Artiste; Artist; Performer; Actor; Dramatist; Educator</v>
      </c>
      <c r="Y45" s="13" t="str">
        <f>'UG FHE'!Y13</f>
        <v>YES</v>
      </c>
      <c r="Z45" s="13">
        <f>'UG FHE'!Z13</f>
        <v>0</v>
      </c>
      <c r="AA45" s="13">
        <f>'UG FHE'!AA13</f>
        <v>0</v>
      </c>
      <c r="AB45" s="13" t="str">
        <f>'UG FHE'!AB13</f>
        <v>Please insert programme description and career info. Do applicants have to have at least one Humanities subject or can they have any 2 subjects?</v>
      </c>
      <c r="AC45" s="13" t="str">
        <f>'UG FHE'!AC13</f>
        <v>no</v>
      </c>
      <c r="AD45" s="13">
        <f>'UG FHE'!AD13</f>
        <v>0</v>
      </c>
      <c r="AE45" s="13">
        <f>'UG FHE'!AE13</f>
        <v>0</v>
      </c>
      <c r="AF45" s="13"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6" spans="1:32" x14ac:dyDescent="0.2">
      <c r="A46" s="13" t="str">
        <f>'UG FHE'!A14</f>
        <v>BACHELOR OF EDUCATION (BEd)</v>
      </c>
      <c r="B46" s="13" t="str">
        <f>'UG FHE'!B14</f>
        <v>BEd</v>
      </c>
      <c r="C46" s="13" t="str">
        <f>'UG FHE'!C14</f>
        <v>Early Childhood Education</v>
      </c>
      <c r="D46" s="13" t="str">
        <f>'UG FHE'!D14</f>
        <v>Humanities &amp; Education</v>
      </c>
      <c r="E46" s="13" t="str">
        <f>'UG FHE'!E14</f>
        <v>School of Education</v>
      </c>
      <c r="F46" s="13" t="str">
        <f>'UG FHE'!F14</f>
        <v>3 YRS</v>
      </c>
      <c r="G46" s="13">
        <f>'UG FHE'!G14</f>
        <v>1</v>
      </c>
      <c r="H46" s="13">
        <f>'UG FHE'!H14</f>
        <v>0</v>
      </c>
      <c r="I46" s="13">
        <f>'UG FHE'!I14</f>
        <v>0</v>
      </c>
      <c r="J46" s="13">
        <f>'UG FHE'!J14</f>
        <v>5</v>
      </c>
      <c r="K46" s="13" t="str">
        <f>'UG FHE'!K14</f>
        <v>English Language, Mathematics</v>
      </c>
      <c r="L46" s="13">
        <f>'UG FHE'!L14</f>
        <v>0</v>
      </c>
      <c r="M46" s="13">
        <f>'UG FHE'!M14</f>
        <v>0</v>
      </c>
      <c r="N46" s="13">
        <f>'UG FHE'!N14</f>
        <v>2</v>
      </c>
      <c r="O46" s="13">
        <f>'UG FHE'!O14</f>
        <v>0</v>
      </c>
      <c r="P46" s="13">
        <f>'UG FHE'!P14</f>
        <v>0</v>
      </c>
      <c r="Q46" s="13">
        <f>'UG FHE'!Q14</f>
        <v>0</v>
      </c>
      <c r="R46" s="13">
        <f>'UG FHE'!R14</f>
        <v>0</v>
      </c>
      <c r="S46" s="13" t="str">
        <f>'UG FHE'!S14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6" s="13" t="str">
        <f>'UG FHE'!T14</f>
        <v>http://sta.uwi.edu/fhe/education/bed</v>
      </c>
      <c r="U46" s="13" t="str">
        <f>'UG FHE'!U14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6" s="13">
        <f>'UG FHE'!V14</f>
        <v>0</v>
      </c>
      <c r="W46" s="13" t="str">
        <f>'UG FHE'!W14</f>
        <v>Academia; Educational Administration; Teaching</v>
      </c>
      <c r="X46" s="13" t="str">
        <f>'UG FHE'!X14</f>
        <v>Teacher; Principal; School Supervisor</v>
      </c>
      <c r="Y46" s="13" t="str">
        <f>'UG FHE'!Y14</f>
        <v>NO</v>
      </c>
      <c r="Z46" s="13">
        <f>'UG FHE'!Z14</f>
        <v>0</v>
      </c>
      <c r="AA46" s="13">
        <f>'UG FHE'!AA14</f>
        <v>0</v>
      </c>
      <c r="AB46" s="13">
        <f>'UG FHE'!AB14</f>
        <v>0</v>
      </c>
      <c r="AC46" s="13" t="str">
        <f>'UG FHE'!AC14</f>
        <v>no</v>
      </c>
      <c r="AD46" s="13">
        <f>'UG FHE'!AD14</f>
        <v>0</v>
      </c>
      <c r="AE46" s="13" t="str">
        <f>'UG FHE'!AE14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6" s="13">
        <f>'UG FHE'!AF14</f>
        <v>0</v>
      </c>
    </row>
    <row r="47" spans="1:32" x14ac:dyDescent="0.2">
      <c r="A47" s="13" t="str">
        <f>'UG FHE'!A15</f>
        <v>BACHELOR OF EDUCATION (BEd)</v>
      </c>
      <c r="B47" s="13" t="str">
        <f>'UG FHE'!B15</f>
        <v>BEd</v>
      </c>
      <c r="C47" s="13" t="str">
        <f>'UG FHE'!C15</f>
        <v>Primary Education (General)</v>
      </c>
      <c r="D47" s="13" t="str">
        <f>'UG FHE'!D15</f>
        <v>Humanities &amp; Education</v>
      </c>
      <c r="E47" s="13" t="str">
        <f>'UG FHE'!E15</f>
        <v>School of Education</v>
      </c>
      <c r="F47" s="13" t="str">
        <f>'UG FHE'!F15</f>
        <v>3 YRS</v>
      </c>
      <c r="G47" s="13">
        <f>'UG FHE'!G15</f>
        <v>1</v>
      </c>
      <c r="H47" s="13">
        <f>'UG FHE'!H15</f>
        <v>0</v>
      </c>
      <c r="I47" s="13">
        <f>'UG FHE'!I15</f>
        <v>0</v>
      </c>
      <c r="J47" s="13">
        <f>'UG FHE'!J15</f>
        <v>5</v>
      </c>
      <c r="K47" s="13" t="str">
        <f>'UG FHE'!K15</f>
        <v>English Language, Mathematics</v>
      </c>
      <c r="L47" s="13">
        <f>'UG FHE'!L15</f>
        <v>0</v>
      </c>
      <c r="M47" s="13">
        <f>'UG FHE'!M15</f>
        <v>0</v>
      </c>
      <c r="N47" s="13">
        <f>'UG FHE'!N15</f>
        <v>2</v>
      </c>
      <c r="O47" s="13">
        <f>'UG FHE'!O15</f>
        <v>0</v>
      </c>
      <c r="P47" s="13">
        <f>'UG FHE'!P15</f>
        <v>0</v>
      </c>
      <c r="Q47" s="13">
        <f>'UG FHE'!Q15</f>
        <v>0</v>
      </c>
      <c r="R47" s="13">
        <f>'UG FHE'!R15</f>
        <v>0</v>
      </c>
      <c r="S47" s="13" t="str">
        <f>'UG FHE'!S15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7" s="13" t="str">
        <f>'UG FHE'!T15</f>
        <v>http://sta.uwi.edu/fhe/education/bed</v>
      </c>
      <c r="U47" s="13" t="str">
        <f>'UG FHE'!U15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7" s="13">
        <f>'UG FHE'!V15</f>
        <v>0</v>
      </c>
      <c r="W47" s="13" t="str">
        <f>'UG FHE'!W15</f>
        <v>Academia; Educational Administration; Teaching</v>
      </c>
      <c r="X47" s="13" t="str">
        <f>'UG FHE'!X15</f>
        <v>Teacher; Principal; School Supervisor</v>
      </c>
      <c r="Y47" s="13" t="str">
        <f>'UG FHE'!Y15</f>
        <v>YES</v>
      </c>
      <c r="Z47" s="13">
        <f>'UG FHE'!Z15</f>
        <v>0</v>
      </c>
      <c r="AA47" s="13">
        <f>'UG FHE'!AA15</f>
        <v>0</v>
      </c>
      <c r="AB47" s="13">
        <f>'UG FHE'!AB15</f>
        <v>0</v>
      </c>
      <c r="AC47" s="13" t="str">
        <f>'UG FHE'!AC15</f>
        <v>no</v>
      </c>
      <c r="AD47" s="13">
        <f>'UG FHE'!AD15</f>
        <v>0</v>
      </c>
      <c r="AE47" s="13" t="str">
        <f>'UG FHE'!AE15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7" s="13">
        <f>'UG FHE'!AF15</f>
        <v>0</v>
      </c>
    </row>
    <row r="48" spans="1:32" x14ac:dyDescent="0.2">
      <c r="A48" s="13" t="str">
        <f>'UG FHE'!A16</f>
        <v>BACHELOR OF EDUCATION (BEd)</v>
      </c>
      <c r="B48" s="13" t="str">
        <f>'UG FHE'!B16</f>
        <v>BEd</v>
      </c>
      <c r="C48" s="13" t="str">
        <f>'UG FHE'!C16</f>
        <v>Primary Education (In-Service)</v>
      </c>
      <c r="D48" s="13" t="str">
        <f>'UG FHE'!D16</f>
        <v>Humanities &amp; Education</v>
      </c>
      <c r="E48" s="13" t="str">
        <f>'UG FHE'!E16</f>
        <v>School of Education</v>
      </c>
      <c r="F48" s="13" t="str">
        <f>'UG FHE'!F16</f>
        <v>3 YRS</v>
      </c>
      <c r="G48" s="13">
        <f>'UG FHE'!G16</f>
        <v>1</v>
      </c>
      <c r="H48" s="13">
        <f>'UG FHE'!H16</f>
        <v>0</v>
      </c>
      <c r="I48" s="13">
        <f>'UG FHE'!I16</f>
        <v>0</v>
      </c>
      <c r="J48" s="13">
        <f>'UG FHE'!J16</f>
        <v>5</v>
      </c>
      <c r="K48" s="13" t="str">
        <f>'UG FHE'!K16</f>
        <v>English Language, Mathematics</v>
      </c>
      <c r="L48" s="13">
        <f>'UG FHE'!L16</f>
        <v>0</v>
      </c>
      <c r="M48" s="13">
        <f>'UG FHE'!M16</f>
        <v>0</v>
      </c>
      <c r="N48" s="13">
        <f>'UG FHE'!N16</f>
        <v>2</v>
      </c>
      <c r="O48" s="13">
        <f>'UG FHE'!O16</f>
        <v>0</v>
      </c>
      <c r="P48" s="13">
        <f>'UG FHE'!P16</f>
        <v>0</v>
      </c>
      <c r="Q48" s="13">
        <f>'UG FHE'!Q16</f>
        <v>0</v>
      </c>
      <c r="R48" s="13" t="str">
        <f>'UG FHE'!R16</f>
        <v xml:space="preserve">Applicants with a Teachers Diploma will complete this B.Ed. Degree in 2 years. </v>
      </c>
      <c r="S48" s="13" t="str">
        <f>'UG FHE'!S16</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8" s="13" t="str">
        <f>'UG FHE'!T16</f>
        <v>http://sta.uwi.edu/fhe/education/bed</v>
      </c>
      <c r="U48" s="13" t="str">
        <f>'UG FHE'!U16</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8" s="13">
        <f>'UG FHE'!V16</f>
        <v>0</v>
      </c>
      <c r="W48" s="13" t="str">
        <f>'UG FHE'!W16</f>
        <v>Academia; Educational Administration; Teaching</v>
      </c>
      <c r="X48" s="13" t="str">
        <f>'UG FHE'!X16</f>
        <v>Teacher; Principal; School Supervisor</v>
      </c>
      <c r="Y48" s="13" t="str">
        <f>'UG FHE'!Y16</f>
        <v>NO</v>
      </c>
      <c r="Z48" s="13">
        <f>'UG FHE'!Z16</f>
        <v>0</v>
      </c>
      <c r="AA48" s="13">
        <f>'UG FHE'!AA16</f>
        <v>0</v>
      </c>
      <c r="AB48" s="13">
        <f>'UG FHE'!AB16</f>
        <v>0</v>
      </c>
      <c r="AC48" s="13" t="str">
        <f>'UG FHE'!AC16</f>
        <v>no</v>
      </c>
      <c r="AD48" s="13">
        <f>'UG FHE'!AD16</f>
        <v>0</v>
      </c>
      <c r="AE48" s="13" t="str">
        <f>'UG FHE'!AE16</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8" s="13">
        <f>'UG FHE'!AF16</f>
        <v>0</v>
      </c>
    </row>
    <row r="49" spans="1:32" x14ac:dyDescent="0.2">
      <c r="A49" s="13" t="str">
        <f>'UG FHE'!A17</f>
        <v xml:space="preserve">CERTIFICATE </v>
      </c>
      <c r="B49" s="13" t="str">
        <f>'UG FHE'!B17</f>
        <v>Certificate in</v>
      </c>
      <c r="C49" s="13" t="str">
        <f>'UG FHE'!C17</f>
        <v>Dance &amp; Dance Education</v>
      </c>
      <c r="D49" s="13" t="str">
        <f>'UG FHE'!D17</f>
        <v>Humanities &amp; Education</v>
      </c>
      <c r="E49" s="13" t="str">
        <f>'UG FHE'!E17</f>
        <v>Creative &amp; Festival Arts (DCFA)</v>
      </c>
      <c r="F49" s="13" t="str">
        <f>'UG FHE'!F17</f>
        <v>2 YRS</v>
      </c>
      <c r="G49" s="13">
        <f>'UG FHE'!G17</f>
        <v>0</v>
      </c>
      <c r="H49" s="13">
        <f>'UG FHE'!H17</f>
        <v>1</v>
      </c>
      <c r="I49" s="13">
        <f>'UG FHE'!I17</f>
        <v>0</v>
      </c>
      <c r="J49" s="13">
        <f>'UG FHE'!J17</f>
        <v>5</v>
      </c>
      <c r="K49" s="13" t="str">
        <f>'UG FHE'!K17</f>
        <v>English Language</v>
      </c>
      <c r="L49" s="13">
        <f>'UG FHE'!L17</f>
        <v>0</v>
      </c>
      <c r="M49" s="13">
        <f>'UG FHE'!M17</f>
        <v>0</v>
      </c>
      <c r="N49" s="13">
        <f>'UG FHE'!N17</f>
        <v>0</v>
      </c>
      <c r="O49" s="13">
        <f>'UG FHE'!O17</f>
        <v>0</v>
      </c>
      <c r="P49" s="13">
        <f>'UG FHE'!P17</f>
        <v>0</v>
      </c>
      <c r="Q49" s="13">
        <f>'UG FHE'!Q17</f>
        <v>0</v>
      </c>
      <c r="R49" s="13" t="str">
        <f>'UG FHE'!R17</f>
        <v>Teacher’s Certificate; 5 years experience</v>
      </c>
      <c r="S49" s="13">
        <f>'UG FHE'!S17</f>
        <v>0</v>
      </c>
      <c r="T49" s="13" t="str">
        <f>'UG FHE'!T17</f>
        <v>http://sta.uwi.edu/fhe/dcfa/programmes.asp</v>
      </c>
      <c r="U49" s="13" t="str">
        <f>'UG FHE'!U17</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49" s="13">
        <f>'UG FHE'!V17</f>
        <v>0</v>
      </c>
      <c r="W49" s="13">
        <f>'UG FHE'!W17</f>
        <v>0</v>
      </c>
      <c r="X49" s="13">
        <f>'UG FHE'!X17</f>
        <v>0</v>
      </c>
      <c r="Y49" s="13" t="str">
        <f>'UG FHE'!Y17</f>
        <v>YES</v>
      </c>
      <c r="Z49" s="13">
        <f>'UG FHE'!Z17</f>
        <v>0</v>
      </c>
      <c r="AA49" s="13">
        <f>'UG FHE'!AA17</f>
        <v>0</v>
      </c>
      <c r="AB49" s="13">
        <f>'UG FHE'!AB17</f>
        <v>0</v>
      </c>
      <c r="AC49" s="13" t="str">
        <f>'UG FHE'!AC17</f>
        <v>no</v>
      </c>
      <c r="AD49" s="13">
        <f>'UG FHE'!AD17</f>
        <v>0</v>
      </c>
      <c r="AE49" s="13">
        <f>'UG FHE'!AE17</f>
        <v>0</v>
      </c>
      <c r="AF49" s="13">
        <f>'UG FHE'!AF17</f>
        <v>0</v>
      </c>
    </row>
    <row r="50" spans="1:32" x14ac:dyDescent="0.2">
      <c r="A50" s="13" t="str">
        <f>'UG FHE'!A18</f>
        <v xml:space="preserve">CERTIFICATE </v>
      </c>
      <c r="B50" s="13" t="str">
        <f>'UG FHE'!B18</f>
        <v>Practitioner's Certificate in</v>
      </c>
      <c r="C50" s="13" t="str">
        <f>'UG FHE'!C18</f>
        <v>Drama / Theatre in Education</v>
      </c>
      <c r="D50" s="13" t="str">
        <f>'UG FHE'!D18</f>
        <v>Humanities &amp; Education</v>
      </c>
      <c r="E50" s="13" t="str">
        <f>'UG FHE'!E18</f>
        <v>Creative &amp; Festival Arts (DCFA)</v>
      </c>
      <c r="F50" s="13" t="str">
        <f>'UG FHE'!F18</f>
        <v>1 YR</v>
      </c>
      <c r="G50" s="13">
        <f>'UG FHE'!G18</f>
        <v>0</v>
      </c>
      <c r="H50" s="13">
        <f>'UG FHE'!H18</f>
        <v>1</v>
      </c>
      <c r="I50" s="13">
        <f>'UG FHE'!I18</f>
        <v>0</v>
      </c>
      <c r="J50" s="13">
        <f>'UG FHE'!J18</f>
        <v>5</v>
      </c>
      <c r="K50" s="13" t="str">
        <f>'UG FHE'!K18</f>
        <v>English Language</v>
      </c>
      <c r="L50" s="13">
        <f>'UG FHE'!L18</f>
        <v>0</v>
      </c>
      <c r="M50" s="13">
        <f>'UG FHE'!M18</f>
        <v>0</v>
      </c>
      <c r="N50" s="13">
        <f>'UG FHE'!N18</f>
        <v>0</v>
      </c>
      <c r="O50" s="13">
        <f>'UG FHE'!O18</f>
        <v>0</v>
      </c>
      <c r="P50" s="13">
        <f>'UG FHE'!P18</f>
        <v>0</v>
      </c>
      <c r="Q50" s="13">
        <f>'UG FHE'!Q18</f>
        <v>0</v>
      </c>
      <c r="R50" s="13" t="str">
        <f>'UG FHE'!R18</f>
        <v>Teacher’s Certificate; 5 years experience</v>
      </c>
      <c r="S50" s="13" t="str">
        <f>'UG FHE'!S18</f>
        <v>Theatre experience</v>
      </c>
      <c r="T50" s="13" t="str">
        <f>'UG FHE'!T18</f>
        <v>http://sta.uwi.edu/fhe/dcfa/programmes.asp</v>
      </c>
      <c r="U50" s="13" t="str">
        <f>'UG FHE'!U18</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50" s="13">
        <f>'UG FHE'!V18</f>
        <v>0</v>
      </c>
      <c r="W50" s="13">
        <f>'UG FHE'!W18</f>
        <v>0</v>
      </c>
      <c r="X50" s="13">
        <f>'UG FHE'!X18</f>
        <v>0</v>
      </c>
      <c r="Y50" s="13">
        <f>'UG FHE'!Y18</f>
        <v>0</v>
      </c>
      <c r="Z50" s="13">
        <f>'UG FHE'!Z18</f>
        <v>0</v>
      </c>
      <c r="AA50" s="13">
        <f>'UG FHE'!AA18</f>
        <v>0</v>
      </c>
      <c r="AB50" s="13">
        <f>'UG FHE'!AB18</f>
        <v>0</v>
      </c>
      <c r="AC50" s="13" t="str">
        <f>'UG FHE'!AC18</f>
        <v>no</v>
      </c>
      <c r="AD50" s="13">
        <f>'UG FHE'!AD18</f>
        <v>0</v>
      </c>
      <c r="AE50" s="13">
        <f>'UG FHE'!AE18</f>
        <v>0</v>
      </c>
      <c r="AF50" s="13" t="str">
        <f>'UG FHE'!AF18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1" spans="1:32" x14ac:dyDescent="0.2">
      <c r="A51" s="13" t="str">
        <f>'UG FHE'!A19</f>
        <v xml:space="preserve">CERTIFICATE </v>
      </c>
      <c r="B51" s="13" t="str">
        <f>'UG FHE'!B19</f>
        <v>Certificate in</v>
      </c>
      <c r="C51" s="13" t="str">
        <f>'UG FHE'!C19</f>
        <v xml:space="preserve">Early Childhood Care &amp; Development </v>
      </c>
      <c r="D51" s="13" t="str">
        <f>'UG FHE'!D19</f>
        <v>Humanities &amp; Education</v>
      </c>
      <c r="E51" s="13" t="str">
        <f>'UG FHE'!E19</f>
        <v>School of Education</v>
      </c>
      <c r="F51" s="13" t="str">
        <f>'UG FHE'!F19</f>
        <v>1 YR</v>
      </c>
      <c r="G51" s="13">
        <f>'UG FHE'!G19</f>
        <v>1</v>
      </c>
      <c r="H51" s="13">
        <f>'UG FHE'!H19</f>
        <v>0</v>
      </c>
      <c r="I51" s="13">
        <f>'UG FHE'!I19</f>
        <v>0</v>
      </c>
      <c r="J51" s="13">
        <f>'UG FHE'!J19</f>
        <v>5</v>
      </c>
      <c r="K51" s="13" t="str">
        <f>'UG FHE'!K19</f>
        <v>English Language, Mathematics</v>
      </c>
      <c r="L51" s="13">
        <f>'UG FHE'!L19</f>
        <v>0</v>
      </c>
      <c r="M51" s="13">
        <f>'UG FHE'!M19</f>
        <v>0</v>
      </c>
      <c r="N51" s="13">
        <f>'UG FHE'!N19</f>
        <v>0</v>
      </c>
      <c r="O51" s="13">
        <f>'UG FHE'!O19</f>
        <v>0</v>
      </c>
      <c r="P51" s="13">
        <f>'UG FHE'!P19</f>
        <v>0</v>
      </c>
      <c r="Q51" s="13">
        <f>'UG FHE'!Q19</f>
        <v>0</v>
      </c>
      <c r="R51" s="13">
        <f>'UG FHE'!R19</f>
        <v>0</v>
      </c>
      <c r="S51" s="13" t="str">
        <f>'UG FHE'!S19</f>
        <v>A Police Certificate of Good Character (not older than 3 months).</v>
      </c>
      <c r="T51" s="13" t="str">
        <f>'UG FHE'!T19</f>
        <v>http://sta.uwi.edu/fhe/education/earlychildhoodcare</v>
      </c>
      <c r="U51" s="13" t="str">
        <f>'UG FHE'!U19</f>
        <v>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v>
      </c>
      <c r="V51" s="13">
        <f>'UG FHE'!V19</f>
        <v>0</v>
      </c>
      <c r="W51" s="13">
        <f>'UG FHE'!W19</f>
        <v>0</v>
      </c>
      <c r="X51" s="13">
        <f>'UG FHE'!X19</f>
        <v>0</v>
      </c>
      <c r="Y51" s="13" t="str">
        <f>'UG FHE'!Y19</f>
        <v>YES</v>
      </c>
      <c r="Z51" s="13">
        <f>'UG FHE'!Z19</f>
        <v>0</v>
      </c>
      <c r="AA51" s="13">
        <f>'UG FHE'!AA19</f>
        <v>0</v>
      </c>
      <c r="AB51" s="13" t="str">
        <f>'UG FHE'!AB19</f>
        <v>Please insert programme description and career info.</v>
      </c>
      <c r="AC51" s="13" t="str">
        <f>'UG FHE'!AC19</f>
        <v>no</v>
      </c>
      <c r="AD51" s="13">
        <f>'UG FHE'!AD19</f>
        <v>0</v>
      </c>
      <c r="AE51" s="13">
        <f>'UG FHE'!AE19</f>
        <v>0</v>
      </c>
      <c r="AF51" s="13">
        <f>'UG FHE'!AF19</f>
        <v>0</v>
      </c>
    </row>
    <row r="52" spans="1:32" x14ac:dyDescent="0.2">
      <c r="A52" s="13" t="str">
        <f>'UG FHE'!A20</f>
        <v xml:space="preserve">CERTIFICATE </v>
      </c>
      <c r="B52" s="13" t="str">
        <f>'UG FHE'!B20</f>
        <v>Certificate in</v>
      </c>
      <c r="C52" s="13" t="str">
        <f>'UG FHE'!C20</f>
        <v>Music</v>
      </c>
      <c r="D52" s="13" t="str">
        <f>'UG FHE'!D20</f>
        <v>Humanities &amp; Education</v>
      </c>
      <c r="E52" s="13" t="str">
        <f>'UG FHE'!E20</f>
        <v>Creative &amp; Festival Arts (DCFA)</v>
      </c>
      <c r="F52" s="13" t="str">
        <f>'UG FHE'!F20</f>
        <v>2 YRS</v>
      </c>
      <c r="G52" s="13">
        <f>'UG FHE'!G20</f>
        <v>0</v>
      </c>
      <c r="H52" s="13">
        <f>'UG FHE'!H20</f>
        <v>1</v>
      </c>
      <c r="I52" s="13">
        <f>'UG FHE'!I20</f>
        <v>0</v>
      </c>
      <c r="J52" s="13">
        <f>'UG FHE'!J20</f>
        <v>5</v>
      </c>
      <c r="K52" s="13" t="str">
        <f>'UG FHE'!K20</f>
        <v>English Language</v>
      </c>
      <c r="L52" s="13">
        <f>'UG FHE'!L20</f>
        <v>0</v>
      </c>
      <c r="M52" s="13">
        <f>'UG FHE'!M20</f>
        <v>0</v>
      </c>
      <c r="N52" s="13">
        <f>'UG FHE'!N20</f>
        <v>0</v>
      </c>
      <c r="O52" s="13">
        <f>'UG FHE'!O20</f>
        <v>0</v>
      </c>
      <c r="P52" s="13">
        <f>'UG FHE'!P20</f>
        <v>0</v>
      </c>
      <c r="Q52" s="13">
        <f>'UG FHE'!Q20</f>
        <v>0</v>
      </c>
      <c r="R52" s="13">
        <f>'UG FHE'!R20</f>
        <v>0</v>
      </c>
      <c r="S52" s="13" t="str">
        <f>'UG FHE'!S20</f>
        <v>Grade 3 Music Theory Certificate or equivalent; an audition and interview to be arranged by the Department of Creative and Festival Arts, UWI</v>
      </c>
      <c r="T52" s="13" t="str">
        <f>'UG FHE'!T20</f>
        <v>http://sta.uwi.edu/fhe/dcfa/programmes.asp</v>
      </c>
      <c r="U52" s="13" t="str">
        <f>'UG FHE'!U20</f>
        <v>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2" s="13">
        <f>'UG FHE'!V20</f>
        <v>0</v>
      </c>
      <c r="W52" s="13">
        <f>'UG FHE'!W20</f>
        <v>0</v>
      </c>
      <c r="X52" s="13">
        <f>'UG FHE'!X20</f>
        <v>0</v>
      </c>
      <c r="Y52" s="13" t="str">
        <f>'UG FHE'!Y20</f>
        <v>YES</v>
      </c>
      <c r="Z52" s="13">
        <f>'UG FHE'!Z20</f>
        <v>0</v>
      </c>
      <c r="AA52" s="13">
        <f>'UG FHE'!AA20</f>
        <v>0</v>
      </c>
      <c r="AB52" s="13">
        <f>'UG FHE'!AB20</f>
        <v>0</v>
      </c>
      <c r="AC52" s="13" t="str">
        <f>'UG FHE'!AC20</f>
        <v>no</v>
      </c>
      <c r="AD52" s="13">
        <f>'UG FHE'!AD20</f>
        <v>0</v>
      </c>
      <c r="AE52" s="13">
        <f>'UG FHE'!AE20</f>
        <v>0</v>
      </c>
      <c r="AF52" s="13" t="str">
        <f>'UG FHE'!AF20</f>
        <v>Theory of Music Grade III;
		ii.	Normally possess five CSEC (CXC)/GCE/BGCSE passes including English, at CSEC (CXC) General Proficiency (Grades I or II) / BGCSE or at GCE Ordinary Level;
		iii.	An audition and interview to be arranged by the Department of Creative and Festival Arts, UWI</v>
      </c>
    </row>
    <row r="53" spans="1:32" x14ac:dyDescent="0.2">
      <c r="A53" s="13" t="str">
        <f>'UG FHE'!A21</f>
        <v xml:space="preserve">CERTIFICATE </v>
      </c>
      <c r="B53" s="13" t="str">
        <f>'UG FHE'!B21</f>
        <v>Certificate in</v>
      </c>
      <c r="C53" s="13" t="str">
        <f>'UG FHE'!C21</f>
        <v xml:space="preserve">Speech - Language Pathology </v>
      </c>
      <c r="D53" s="13" t="str">
        <f>'UG FHE'!D21</f>
        <v>Humanities &amp; Education</v>
      </c>
      <c r="E53" s="13" t="str">
        <f>'UG FHE'!E21</f>
        <v>Modern Languages &amp; Linguistics</v>
      </c>
      <c r="F53" s="13" t="str">
        <f>'UG FHE'!F21</f>
        <v>???</v>
      </c>
      <c r="G53" s="13">
        <f>'UG FHE'!G21</f>
        <v>0</v>
      </c>
      <c r="H53" s="13">
        <f>'UG FHE'!H21</f>
        <v>1</v>
      </c>
      <c r="I53" s="13">
        <f>'UG FHE'!I21</f>
        <v>0</v>
      </c>
      <c r="J53" s="13">
        <f>'UG FHE'!J21</f>
        <v>5</v>
      </c>
      <c r="K53" s="13" t="str">
        <f>'UG FHE'!K21</f>
        <v>English Language</v>
      </c>
      <c r="L53" s="13">
        <f>'UG FHE'!L21</f>
        <v>0</v>
      </c>
      <c r="M53" s="13">
        <f>'UG FHE'!M21</f>
        <v>0</v>
      </c>
      <c r="N53" s="13">
        <f>'UG FHE'!N21</f>
        <v>2</v>
      </c>
      <c r="O53" s="13">
        <f>'UG FHE'!O21</f>
        <v>0</v>
      </c>
      <c r="P53" s="13" t="str">
        <f>'UG FHE'!P21</f>
        <v>Art and Design, Food and Nutrition, French, Geography, History, Law, Literatures in English, Performing Arts, Sociology, Spanish, Tourism</v>
      </c>
      <c r="Q53" s="13">
        <f>'UG FHE'!Q21</f>
        <v>0</v>
      </c>
      <c r="R53" s="13">
        <f>'UG FHE'!R21</f>
        <v>0</v>
      </c>
      <c r="S53" s="13">
        <f>'UG FHE'!S21</f>
        <v>0</v>
      </c>
      <c r="T53" s="13" t="str">
        <f>'UG FHE'!T21</f>
        <v>http://sta.uwi.edu/fhe/dmll/undergraduate.asp</v>
      </c>
      <c r="U53" s="13" t="str">
        <f>'UG FHE'!U21</f>
        <v>PLEASE INSERT BRIEF PROGRAMME DESCRIPTION.</v>
      </c>
      <c r="V53" s="13">
        <f>'UG FHE'!V21</f>
        <v>0</v>
      </c>
      <c r="W53" s="13" t="str">
        <f>'UG FHE'!W21</f>
        <v>Special Education; Medicine (Diagnostic and Rehabilitation services); Consultancy.</v>
      </c>
      <c r="X53" s="13" t="str">
        <f>'UG FHE'!X21</f>
        <v>Speech Therapist; Speech-Language Pathologist</v>
      </c>
      <c r="Y53" s="13" t="str">
        <f>'UG FHE'!Y21</f>
        <v>YES</v>
      </c>
      <c r="Z53" s="13">
        <f>'UG FHE'!Z21</f>
        <v>0</v>
      </c>
      <c r="AA53" s="13">
        <f>'UG FHE'!AA21</f>
        <v>0</v>
      </c>
      <c r="AB53" s="13">
        <f>'UG FHE'!AB21</f>
        <v>0</v>
      </c>
      <c r="AC53" s="13" t="str">
        <f>'UG FHE'!AC21</f>
        <v>Yes</v>
      </c>
      <c r="AD53" s="13" t="str">
        <f>'UG FHE'!AD21</f>
        <v>DELETED: Literature in English</v>
      </c>
      <c r="AE53" s="13" t="str">
        <f>'UG FHE'!AE21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3" s="13">
        <f>'UG FHE'!AF21</f>
        <v>0</v>
      </c>
    </row>
    <row r="54" spans="1:32" x14ac:dyDescent="0.2">
      <c r="A54" s="13" t="str">
        <f>'UG FHE'!A22</f>
        <v xml:space="preserve">CERTIFICATE </v>
      </c>
      <c r="B54" s="13" t="str">
        <f>'UG FHE'!B22</f>
        <v>Certificate in</v>
      </c>
      <c r="C54" s="13" t="str">
        <f>'UG FHE'!C22</f>
        <v>Technical Theatre Production</v>
      </c>
      <c r="D54" s="13" t="str">
        <f>'UG FHE'!D22</f>
        <v>Humanities &amp; Education</v>
      </c>
      <c r="E54" s="13" t="str">
        <f>'UG FHE'!E22</f>
        <v>Creative &amp; Festival Arts (DCFA)</v>
      </c>
      <c r="F54" s="13" t="str">
        <f>'UG FHE'!F22</f>
        <v>1 YR</v>
      </c>
      <c r="G54" s="13">
        <f>'UG FHE'!G22</f>
        <v>0</v>
      </c>
      <c r="H54" s="13">
        <f>'UG FHE'!H22</f>
        <v>1</v>
      </c>
      <c r="I54" s="13">
        <f>'UG FHE'!I22</f>
        <v>0</v>
      </c>
      <c r="J54" s="13">
        <f>'UG FHE'!J22</f>
        <v>5</v>
      </c>
      <c r="K54" s="13" t="str">
        <f>'UG FHE'!K22</f>
        <v>English Language</v>
      </c>
      <c r="L54" s="13">
        <f>'UG FHE'!L22</f>
        <v>0</v>
      </c>
      <c r="M54" s="13">
        <f>'UG FHE'!M22</f>
        <v>0</v>
      </c>
      <c r="N54" s="13">
        <f>'UG FHE'!N22</f>
        <v>0</v>
      </c>
      <c r="O54" s="13">
        <f>'UG FHE'!O22</f>
        <v>0</v>
      </c>
      <c r="P54" s="13">
        <f>'UG FHE'!P22</f>
        <v>0</v>
      </c>
      <c r="Q54" s="13">
        <f>'UG FHE'!Q22</f>
        <v>0</v>
      </c>
      <c r="R54" s="13" t="str">
        <f>'UG FHE'!R22</f>
        <v>Teacher’s Certificate; 5 years experience</v>
      </c>
      <c r="S54" s="13" t="str">
        <f>'UG FHE'!S22</f>
        <v>Theatre experience</v>
      </c>
      <c r="T54" s="13" t="str">
        <f>'UG FHE'!T22</f>
        <v>http://sta.uwi.edu/fhe/dcfa/programmes.asp</v>
      </c>
      <c r="U54" s="13" t="str">
        <f>'UG FHE'!U22</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v>
      </c>
      <c r="V54" s="13">
        <f>'UG FHE'!V22</f>
        <v>0</v>
      </c>
      <c r="W54" s="13">
        <f>'UG FHE'!W22</f>
        <v>0</v>
      </c>
      <c r="X54" s="13">
        <f>'UG FHE'!X22</f>
        <v>0</v>
      </c>
      <c r="Y54" s="13">
        <f>'UG FHE'!Y22</f>
        <v>0</v>
      </c>
      <c r="Z54" s="13">
        <f>'UG FHE'!Z22</f>
        <v>0</v>
      </c>
      <c r="AA54" s="13">
        <f>'UG FHE'!AA22</f>
        <v>0</v>
      </c>
      <c r="AB54" s="13">
        <f>'UG FHE'!AB22</f>
        <v>0</v>
      </c>
      <c r="AC54" s="13" t="str">
        <f>'UG FHE'!AC22</f>
        <v>no</v>
      </c>
      <c r="AD54" s="13">
        <f>'UG FHE'!AD22</f>
        <v>0</v>
      </c>
      <c r="AE54" s="13">
        <f>'UG FHE'!AE22</f>
        <v>0</v>
      </c>
      <c r="AF54" s="13" t="str">
        <f>'UG FHE'!AF22</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5" spans="1:32" x14ac:dyDescent="0.2">
      <c r="A55" s="13" t="str">
        <f>'UG FHE'!A23</f>
        <v xml:space="preserve">CERTIFICATE </v>
      </c>
      <c r="B55" s="13" t="str">
        <f>'UG FHE'!B23</f>
        <v>Certificate in</v>
      </c>
      <c r="C55" s="13" t="str">
        <f>'UG FHE'!C23</f>
        <v>Visual Arts</v>
      </c>
      <c r="D55" s="13" t="str">
        <f>'UG FHE'!D23</f>
        <v>Humanities &amp; Education</v>
      </c>
      <c r="E55" s="13" t="str">
        <f>'UG FHE'!E23</f>
        <v>Creative &amp; Festival Arts (DCFA)</v>
      </c>
      <c r="F55" s="13" t="str">
        <f>'UG FHE'!F23</f>
        <v>2 YRS</v>
      </c>
      <c r="G55" s="13">
        <f>'UG FHE'!G23</f>
        <v>0</v>
      </c>
      <c r="H55" s="13">
        <f>'UG FHE'!H23</f>
        <v>1</v>
      </c>
      <c r="I55" s="13">
        <f>'UG FHE'!I23</f>
        <v>0</v>
      </c>
      <c r="J55" s="13">
        <f>'UG FHE'!J23</f>
        <v>5</v>
      </c>
      <c r="K55" s="13" t="str">
        <f>'UG FHE'!K23</f>
        <v>English Language</v>
      </c>
      <c r="L55" s="13">
        <f>'UG FHE'!L23</f>
        <v>0</v>
      </c>
      <c r="M55" s="13">
        <f>'UG FHE'!M23</f>
        <v>0</v>
      </c>
      <c r="N55" s="13">
        <f>'UG FHE'!N23</f>
        <v>0</v>
      </c>
      <c r="O55" s="13">
        <f>'UG FHE'!O23</f>
        <v>0</v>
      </c>
      <c r="P55" s="13">
        <f>'UG FHE'!P23</f>
        <v>0</v>
      </c>
      <c r="Q55" s="13">
        <f>'UG FHE'!Q23</f>
        <v>0</v>
      </c>
      <c r="R55" s="13">
        <f>'UG FHE'!R23</f>
        <v>0</v>
      </c>
      <c r="S55" s="13" t="str">
        <f>'UG FHE'!S23</f>
        <v>Portfolio, Interview</v>
      </c>
      <c r="T55" s="13" t="str">
        <f>'UG FHE'!T23</f>
        <v>http://sta.uwi.edu/fhe/dcfa/programmes.asp</v>
      </c>
      <c r="U55" s="13" t="str">
        <f>'UG FHE'!U23</f>
        <v>PLEASE INSERT BRIEF PROGRAMME DESCRIPTION.</v>
      </c>
      <c r="V55" s="13">
        <f>'UG FHE'!V23</f>
        <v>0</v>
      </c>
      <c r="W55" s="13">
        <f>'UG FHE'!W23</f>
        <v>0</v>
      </c>
      <c r="X55" s="13">
        <f>'UG FHE'!X23</f>
        <v>0</v>
      </c>
      <c r="Y55" s="13">
        <f>'UG FHE'!Y23</f>
        <v>0</v>
      </c>
      <c r="Z55" s="13">
        <f>'UG FHE'!Z23</f>
        <v>0</v>
      </c>
      <c r="AA55" s="13">
        <f>'UG FHE'!AA23</f>
        <v>0</v>
      </c>
      <c r="AB55" s="13" t="str">
        <f>'UG FHE'!AB23</f>
        <v>Please insert programme description and career info.</v>
      </c>
      <c r="AC55" s="13" t="str">
        <f>'UG FHE'!AC23</f>
        <v>no</v>
      </c>
      <c r="AD55" s="13">
        <f>'UG FHE'!AD23</f>
        <v>0</v>
      </c>
      <c r="AE55" s="13">
        <f>'UG FHE'!AE23</f>
        <v>0</v>
      </c>
      <c r="AF55" s="13" t="str">
        <f>'UG FHE'!AF23</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6" spans="1:32" x14ac:dyDescent="0.2">
      <c r="A56" s="13" t="str">
        <f>'UG Law'!A2</f>
        <v>BACHELOR OF LAWS (LLB)</v>
      </c>
      <c r="B56" s="13" t="str">
        <f>'UG Law'!B2</f>
        <v>LLB</v>
      </c>
      <c r="C56" s="13" t="str">
        <f>'UG Law'!C2</f>
        <v>Law</v>
      </c>
      <c r="D56" s="13" t="str">
        <f>'UG Law'!D2</f>
        <v>Law</v>
      </c>
      <c r="E56" s="13" t="str">
        <f>'UG Law'!E2</f>
        <v>Law</v>
      </c>
      <c r="F56" s="13" t="str">
        <f>'UG Law'!F2</f>
        <v>3 YRS</v>
      </c>
      <c r="G56" s="13">
        <f>'UG Law'!G2</f>
        <v>1</v>
      </c>
      <c r="H56" s="13">
        <f>'UG Law'!H2</f>
        <v>0</v>
      </c>
      <c r="I56" s="13">
        <f>'UG Law'!I2</f>
        <v>0</v>
      </c>
      <c r="J56" s="13">
        <f>'UG Law'!J2</f>
        <v>5</v>
      </c>
      <c r="K56" s="13" t="str">
        <f>'UG Law'!K2</f>
        <v>English Language, Mathematics</v>
      </c>
      <c r="L56" s="13">
        <f>'UG Law'!L2</f>
        <v>0</v>
      </c>
      <c r="M56" s="13">
        <f>'UG Law'!M2</f>
        <v>0</v>
      </c>
      <c r="N56" s="13">
        <f>'UG Law'!N2</f>
        <v>2</v>
      </c>
      <c r="O56" s="13">
        <f>'UG Law'!O2</f>
        <v>0</v>
      </c>
      <c r="P56" s="13">
        <f>'UG Law'!P2</f>
        <v>0</v>
      </c>
      <c r="Q56" s="13">
        <f>'UG Law'!Q2</f>
        <v>0</v>
      </c>
      <c r="R56" s="13" t="str">
        <f>'UG Law'!R2</f>
        <v>An Associate Degree/Certificate/Diploma from an approved tertiary-level institution with a minimum GPA of 3.5 and above</v>
      </c>
      <c r="S56" s="13">
        <f>'UG Law'!S2</f>
        <v>0</v>
      </c>
      <c r="T56" s="13" t="str">
        <f>'UG Law'!T2</f>
        <v>http://sta.uwi.edu/law/</v>
      </c>
      <c r="U56" s="13"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56" s="13">
        <f>'UG Law'!V2</f>
        <v>0</v>
      </c>
      <c r="W56" s="13" t="str">
        <f>'UG Law'!W2</f>
        <v>Government; Public or Private Practice; Politics; Diplomatic Service; Corporates; Statutory Authorities; Public Services</v>
      </c>
      <c r="X56" s="13" t="str">
        <f>'UG Law'!X2</f>
        <v>Lawyer; Solicitor; Barrister; Ministerial Advisor; Diplomat; Consultant</v>
      </c>
      <c r="Y56" s="13">
        <f>'UG Law'!Y2</f>
        <v>0</v>
      </c>
      <c r="Z56" s="13">
        <f>'UG Law'!Z2</f>
        <v>0</v>
      </c>
      <c r="AA56" s="13">
        <f>'UG Law'!AA2</f>
        <v>0</v>
      </c>
      <c r="AB56" s="13">
        <f>'UG Law'!AB2</f>
        <v>0</v>
      </c>
      <c r="AC56" s="13">
        <f>'UG Law'!AC2</f>
        <v>0</v>
      </c>
      <c r="AD56" s="13">
        <f>'UG Law'!AD2</f>
        <v>0</v>
      </c>
      <c r="AE56" s="13"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56" s="13" t="str">
        <f>'UG Law'!AF2</f>
        <v>https://sta.uwi.edu/resources/documents/facultybooklets/LawUndergrad.pdf</v>
      </c>
    </row>
    <row r="57" spans="1:32" x14ac:dyDescent="0.2">
      <c r="A57" s="14" t="str">
        <f>'UG FMS'!A2</f>
        <v>BACHELOR OF SCIENCE (BSc)</v>
      </c>
      <c r="B57" s="14" t="str">
        <f>'UG FMS'!B2</f>
        <v>BSc</v>
      </c>
      <c r="C57" s="14" t="str">
        <f>'UG FMS'!C2</f>
        <v>Optometry</v>
      </c>
      <c r="D57" s="14" t="str">
        <f>'UG FMS'!D2</f>
        <v>Medical Sciences</v>
      </c>
      <c r="E57" s="14" t="str">
        <f>'UG FMS'!E2</f>
        <v>Office of the Dean</v>
      </c>
      <c r="F57" s="14" t="str">
        <f>'UG FMS'!F2</f>
        <v>4 YRS</v>
      </c>
      <c r="G57" s="14">
        <f>'UG FMS'!G2</f>
        <v>1</v>
      </c>
      <c r="H57" s="14">
        <f>'UG FMS'!H2</f>
        <v>0</v>
      </c>
      <c r="I57" s="14">
        <f>'UG FMS'!I2</f>
        <v>0</v>
      </c>
      <c r="J57" s="14">
        <f>'UG FMS'!J2</f>
        <v>5</v>
      </c>
      <c r="K57" s="14" t="str">
        <f>'UG FMS'!K2</f>
        <v>English Language, Mathematics, Chemistry, Physics, Biology</v>
      </c>
      <c r="L57" s="14">
        <f>'UG FMS'!L2</f>
        <v>0</v>
      </c>
      <c r="M57" s="14">
        <f>'UG FMS'!M2</f>
        <v>0</v>
      </c>
      <c r="N57" s="14">
        <f>'UG FMS'!N2</f>
        <v>3</v>
      </c>
      <c r="O57" s="14" t="str">
        <f>'UG FMS'!O2</f>
        <v>Physics</v>
      </c>
      <c r="P57" s="14" t="str">
        <f>'UG FMS'!P2</f>
        <v>Chemistry, Biology, Pure Mathematics, Applied Mathematics</v>
      </c>
      <c r="Q57" s="14">
        <f>'UG FMS'!Q2</f>
        <v>0</v>
      </c>
      <c r="R57" s="14"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57" s="14" t="str">
        <f>'UG FMS'!S2</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7" s="14" t="str">
        <f>'UG FMS'!T2</f>
        <v>http://sta.uwi.edu/fms/programmes.asp</v>
      </c>
      <c r="U57" s="14" t="str">
        <f>'UG FMS'!U2</f>
        <v>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v>
      </c>
      <c r="V57" s="14">
        <f>'UG FMS'!V2</f>
        <v>0</v>
      </c>
      <c r="W57" s="14">
        <f>'UG FMS'!W2</f>
        <v>0</v>
      </c>
      <c r="X57" s="14">
        <f>'UG FMS'!X2</f>
        <v>0</v>
      </c>
      <c r="Y57" s="14" t="str">
        <f>'UG FMS'!Y2</f>
        <v>YES</v>
      </c>
      <c r="Z57" s="14">
        <f>'UG FMS'!Z2</f>
        <v>0</v>
      </c>
      <c r="AA57" s="14" t="str">
        <f>'UG FMS'!AA2</f>
        <v>Please insert any accreditaion and career info.</v>
      </c>
      <c r="AB57" s="14" t="str">
        <f>'UG FMS'!AB2</f>
        <v>no</v>
      </c>
      <c r="AC57" s="14">
        <f>'UG FMS'!AC2</f>
        <v>0</v>
      </c>
      <c r="AD57" s="14">
        <f>'UG FMS'!AD2</f>
        <v>0</v>
      </c>
      <c r="AE57" s="14"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7" s="14" t="str">
        <f>'UG FMS'!AF2</f>
        <v>https://sta.uwi.edu/resources/documents/facultybooklets/MedSciUndergrad.pdf</v>
      </c>
    </row>
    <row r="58" spans="1:32" x14ac:dyDescent="0.2">
      <c r="A58" s="14" t="str">
        <f>'UG FMS'!A3</f>
        <v>PRE-UNIVERSITY</v>
      </c>
      <c r="B58" s="14" t="str">
        <f>'UG FMS'!B3</f>
        <v>Pre-</v>
      </c>
      <c r="C58" s="14" t="str">
        <f>'UG FMS'!C3</f>
        <v>Health Professions Programme (Tobago, Regional &amp; International applicants ONLY)</v>
      </c>
      <c r="D58" s="14" t="str">
        <f>'UG FMS'!D3</f>
        <v>Medical Sciences</v>
      </c>
      <c r="E58" s="14" t="str">
        <f>'UG FMS'!E3</f>
        <v>Office of the Dean</v>
      </c>
      <c r="F58" s="14" t="str">
        <f>'UG FMS'!F3</f>
        <v>1 YR</v>
      </c>
      <c r="G58" s="14">
        <f>'UG FMS'!G3</f>
        <v>1</v>
      </c>
      <c r="H58" s="14">
        <f>'UG FMS'!H3</f>
        <v>0</v>
      </c>
      <c r="I58" s="14">
        <f>'UG FMS'!I3</f>
        <v>0</v>
      </c>
      <c r="J58" s="14">
        <f>'UG FMS'!J3</f>
        <v>5</v>
      </c>
      <c r="K58" s="14" t="str">
        <f>'UG FMS'!K3</f>
        <v>English Language, Mathematics, Chemistry, Physics, Biology</v>
      </c>
      <c r="L58" s="14" t="str">
        <f>'UG FMS'!L3</f>
        <v>French, Spanish, Portuguese</v>
      </c>
      <c r="M58" s="14">
        <f>'UG FMS'!M3</f>
        <v>0</v>
      </c>
      <c r="N58" s="14">
        <f>'UG FMS'!N3</f>
        <v>0</v>
      </c>
      <c r="O58" s="14">
        <f>'UG FMS'!O3</f>
        <v>0</v>
      </c>
      <c r="P58" s="14">
        <f>'UG FMS'!P3</f>
        <v>0</v>
      </c>
      <c r="Q58" s="14">
        <f>'UG FMS'!Q3</f>
        <v>0</v>
      </c>
      <c r="R58" s="14">
        <f>'UG FMS'!R3</f>
        <v>0</v>
      </c>
      <c r="S58" s="14" t="str">
        <f>'UG FMS'!S3</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8" s="14" t="str">
        <f>'UG FMS'!T3</f>
        <v>http://sta.uwi.edu/fms/prog_phpp.asp</v>
      </c>
      <c r="U58" s="14"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58" s="14">
        <f>'UG FMS'!V3</f>
        <v>0</v>
      </c>
      <c r="W58" s="14">
        <f>'UG FMS'!W3</f>
        <v>0</v>
      </c>
      <c r="X58" s="14">
        <f>'UG FMS'!X3</f>
        <v>0</v>
      </c>
      <c r="Y58" s="14" t="str">
        <f>'UG FMS'!Y3</f>
        <v>NO</v>
      </c>
      <c r="Z58" s="14">
        <f>'UG FMS'!Z3</f>
        <v>0</v>
      </c>
      <c r="AA58" s="14" t="str">
        <f>'UG FMS'!AA3</f>
        <v>Please insert any accreditaion and career info.</v>
      </c>
      <c r="AB58" s="14" t="str">
        <f>'UG FMS'!AB3</f>
        <v>no</v>
      </c>
      <c r="AC58" s="14">
        <f>'UG FMS'!AC3</f>
        <v>0</v>
      </c>
      <c r="AD58" s="14" t="str">
        <f>'UG FMS'!AD3</f>
        <v>DELETED: Portuguese  REINSERTED: Portuguese. Online documents with a schedule of 2020 CXC exams includes Portuguese in the May/June exam offerings.</v>
      </c>
      <c r="AE58" s="14" t="str">
        <f>'UG FMS'!AE3</f>
        <v>•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8" s="14" t="str">
        <f>'UG FMS'!AF3</f>
        <v>https://sta.uwi.edu/resources/documents/facultybooklets/MedSciUndergrad.pdf</v>
      </c>
    </row>
    <row r="59" spans="1:32" x14ac:dyDescent="0.2">
      <c r="A59" s="14" t="str">
        <f>'UG FMS'!A4</f>
        <v>DOCTOR OF</v>
      </c>
      <c r="B59" s="14" t="str">
        <f>'UG FMS'!B4</f>
        <v>DR</v>
      </c>
      <c r="C59" s="14" t="str">
        <f>'UG FMS'!C4</f>
        <v>Dental Surgery (DDS)</v>
      </c>
      <c r="D59" s="14" t="str">
        <f>'UG FMS'!D4</f>
        <v>Medical Sciences</v>
      </c>
      <c r="E59" s="14" t="str">
        <f>'UG FMS'!E4</f>
        <v>School of Dentistry</v>
      </c>
      <c r="F59" s="14" t="str">
        <f>'UG FMS'!F4</f>
        <v>5 YRS</v>
      </c>
      <c r="G59" s="14">
        <f>'UG FMS'!G4</f>
        <v>1</v>
      </c>
      <c r="H59" s="14">
        <f>'UG FMS'!H4</f>
        <v>0</v>
      </c>
      <c r="I59" s="14">
        <f>'UG FMS'!I4</f>
        <v>0</v>
      </c>
      <c r="J59" s="14">
        <f>'UG FMS'!J4</f>
        <v>5</v>
      </c>
      <c r="K59" s="14" t="str">
        <f>'UG FMS'!K4</f>
        <v>English Language, Mathematics, Chemistry, Physics, Biology</v>
      </c>
      <c r="L59" s="14">
        <f>'UG FMS'!L4</f>
        <v>0</v>
      </c>
      <c r="M59" s="14">
        <f>'UG FMS'!M4</f>
        <v>0</v>
      </c>
      <c r="N59" s="14">
        <f>'UG FMS'!N4</f>
        <v>3</v>
      </c>
      <c r="O59" s="14" t="str">
        <f>'UG FMS'!O4</f>
        <v>Biology, Chemistry</v>
      </c>
      <c r="P59" s="14">
        <f>'UG FMS'!P4</f>
        <v>0</v>
      </c>
      <c r="Q59" s="14">
        <f>'UG FMS'!Q4</f>
        <v>0</v>
      </c>
      <c r="R59" s="14"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v>
      </c>
      <c r="S59" s="14" t="str">
        <f>'UG FMS'!S4</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9" s="14" t="str">
        <f>'UG FMS'!T4</f>
        <v>http://sta.uwi.edu/fms/programmes.asp</v>
      </c>
      <c r="U59" s="14"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59" s="14">
        <f>'UG FMS'!V4</f>
        <v>0</v>
      </c>
      <c r="W59" s="14" t="str">
        <f>'UG FMS'!W4</f>
        <v>Public and Private Dental Hospitals or Clinics; Private Practice; Academia</v>
      </c>
      <c r="X59" s="14" t="str">
        <f>'UG FMS'!X4</f>
        <v>Dentist; Dental Surgeon, Dental Clinician, Educator, Researcher, Administrator/Manager.</v>
      </c>
      <c r="Y59" s="14" t="str">
        <f>'UG FMS'!Y4</f>
        <v>YES</v>
      </c>
      <c r="Z59" s="14">
        <f>'UG FMS'!Z4</f>
        <v>0</v>
      </c>
      <c r="AA59" s="14" t="str">
        <f>'UG FMS'!AA4</f>
        <v>Please insert any accreditaion and career info.</v>
      </c>
      <c r="AB59" s="14" t="str">
        <f>'UG FMS'!AB4</f>
        <v>no</v>
      </c>
      <c r="AC59" s="14">
        <f>'UG FMS'!AC4</f>
        <v>0</v>
      </c>
      <c r="AD59" s="14">
        <f>'UG FMS'!AD4</f>
        <v>0</v>
      </c>
      <c r="AE59" s="14" t="str">
        <f>'UG FMS'!AE4</f>
        <v>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9" s="14" t="str">
        <f>'UG FMS'!AF4</f>
        <v>https://sta.uwi.edu/resources/documents/facultybooklets/MedSciUndergrad.pdf</v>
      </c>
    </row>
    <row r="60" spans="1:32" x14ac:dyDescent="0.2">
      <c r="A60" s="14" t="str">
        <f>'UG FMS'!A5</f>
        <v>BACHELOR OF MEDICINE &amp; BACHELOR OF SURGERY</v>
      </c>
      <c r="B60" s="14" t="str">
        <f>'UG FMS'!B5</f>
        <v>DR</v>
      </c>
      <c r="C60" s="14" t="str">
        <f>'UG FMS'!C5</f>
        <v>Medicine &amp; Bachelor of Surgery (MBBS)</v>
      </c>
      <c r="D60" s="14" t="str">
        <f>'UG FMS'!D5</f>
        <v>Medical Sciences</v>
      </c>
      <c r="E60" s="14" t="str">
        <f>'UG FMS'!E5</f>
        <v>School of Medicine</v>
      </c>
      <c r="F60" s="14" t="str">
        <f>'UG FMS'!F5</f>
        <v>5 YRS</v>
      </c>
      <c r="G60" s="14">
        <f>'UG FMS'!G5</f>
        <v>1</v>
      </c>
      <c r="H60" s="14">
        <f>'UG FMS'!H5</f>
        <v>0</v>
      </c>
      <c r="I60" s="14">
        <f>'UG FMS'!I5</f>
        <v>0</v>
      </c>
      <c r="J60" s="14">
        <f>'UG FMS'!J5</f>
        <v>5</v>
      </c>
      <c r="K60" s="14" t="str">
        <f>'UG FMS'!K5</f>
        <v>English Language, Mathematics, Chemistry, Physics, Biology</v>
      </c>
      <c r="L60" s="14">
        <f>'UG FMS'!L5</f>
        <v>0</v>
      </c>
      <c r="M60" s="14">
        <f>'UG FMS'!M5</f>
        <v>0</v>
      </c>
      <c r="N60" s="14">
        <f>'UG FMS'!N5</f>
        <v>3</v>
      </c>
      <c r="O60" s="14" t="str">
        <f>'UG FMS'!O5</f>
        <v>Biology, Chemistry</v>
      </c>
      <c r="P60" s="14">
        <f>'UG FMS'!P5</f>
        <v>0</v>
      </c>
      <c r="Q60" s="14">
        <f>'UG FMS'!Q5</f>
        <v>0</v>
      </c>
      <c r="R60" s="14"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0" s="14" t="str">
        <f>'UG FMS'!S5</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0" s="14" t="str">
        <f>'UG FMS'!T5</f>
        <v>http://sta.uwi.edu/fms/programmes.asp</v>
      </c>
      <c r="U60" s="14" t="str">
        <f>'UG FMS'!U5</f>
        <v>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v>
      </c>
      <c r="V60" s="14">
        <f>'UG FMS'!V5</f>
        <v>0</v>
      </c>
      <c r="W60" s="14" t="str">
        <f>'UG FMS'!W5</f>
        <v>Public &amp; Private Hospitals and Clinics; Private practice; Medical research; Academia; Pharmaceutical Companies; Health Insurance; Corporates.</v>
      </c>
      <c r="X60" s="14" t="str">
        <f>'UG FMS'!X5</f>
        <v>Doctor; Physician; General Practitioner; Surgeon; Specialist; Consultant</v>
      </c>
      <c r="Y60" s="14" t="str">
        <f>'UG FMS'!Y5</f>
        <v>YES</v>
      </c>
      <c r="Z60" s="14">
        <f>'UG FMS'!Z5</f>
        <v>0</v>
      </c>
      <c r="AA60" s="14" t="str">
        <f>'UG FMS'!AA5</f>
        <v>Please insert any accreditaion and career info.</v>
      </c>
      <c r="AB60" s="14" t="str">
        <f>'UG FMS'!AB5</f>
        <v>no</v>
      </c>
      <c r="AC60" s="14">
        <f>'UG FMS'!AC5</f>
        <v>0</v>
      </c>
      <c r="AD60" s="14">
        <f>'UG FMS'!AD5</f>
        <v>0</v>
      </c>
      <c r="AE60" s="14"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0" s="14" t="str">
        <f>'UG FMS'!AF5</f>
        <v>https://sta.uwi.edu/resources/documents/facultybooklets/MedSciUndergrad.pdf</v>
      </c>
    </row>
    <row r="61" spans="1:32" x14ac:dyDescent="0.2">
      <c r="A61" s="14" t="str">
        <f>'UG FMS'!A6</f>
        <v>BACHELOR OF SCIENCE (BSc)</v>
      </c>
      <c r="B61" s="14" t="str">
        <f>'UG FMS'!B6</f>
        <v>BSc</v>
      </c>
      <c r="C61" s="14" t="str">
        <f>'UG FMS'!C6</f>
        <v>Nursing (BScN Post-registration)</v>
      </c>
      <c r="D61" s="14" t="str">
        <f>'UG FMS'!D6</f>
        <v>Medical Sciences</v>
      </c>
      <c r="E61" s="14" t="str">
        <f>'UG FMS'!E6</f>
        <v>School of Nursing</v>
      </c>
      <c r="F61" s="14" t="str">
        <f>'UG FMS'!F6</f>
        <v>2 YRS (FT) 3 YRS (PT)</v>
      </c>
      <c r="G61" s="14">
        <f>'UG FMS'!G6</f>
        <v>1</v>
      </c>
      <c r="H61" s="14">
        <f>'UG FMS'!H6</f>
        <v>1</v>
      </c>
      <c r="I61" s="14">
        <f>'UG FMS'!I6</f>
        <v>0</v>
      </c>
      <c r="J61" s="14">
        <f>'UG FMS'!J6</f>
        <v>5</v>
      </c>
      <c r="K61" s="14" t="str">
        <f>'UG FMS'!K6</f>
        <v>English Language, Mathematics</v>
      </c>
      <c r="L61" s="14">
        <f>'UG FMS'!L6</f>
        <v>0</v>
      </c>
      <c r="M61" s="14">
        <f>'UG FMS'!M6</f>
        <v>0</v>
      </c>
      <c r="N61" s="14">
        <f>'UG FMS'!N6</f>
        <v>0</v>
      </c>
      <c r="O61" s="14">
        <f>'UG FMS'!O6</f>
        <v>0</v>
      </c>
      <c r="P61" s="14">
        <f>'UG FMS'!P6</f>
        <v>0</v>
      </c>
      <c r="Q61" s="14">
        <f>'UG FMS'!Q6</f>
        <v>0</v>
      </c>
      <c r="R61" s="14"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1" s="14" t="str">
        <f>'UG FMS'!S6</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1" s="14" t="str">
        <f>'UG FMS'!T6</f>
        <v>https://sta.uwi.edu/fms/nursing/</v>
      </c>
      <c r="U61" s="14"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1" s="14">
        <f>'UG FMS'!V6</f>
        <v>0</v>
      </c>
      <c r="W61" s="14" t="str">
        <f>'UG FMS'!W6</f>
        <v>Public and Private Hospitals; Doctors’ Offices and Clinics</v>
      </c>
      <c r="X61" s="14" t="str">
        <f>'UG FMS'!X6</f>
        <v>Nurse</v>
      </c>
      <c r="Y61" s="14" t="str">
        <f>'UG FMS'!Y6</f>
        <v>YES</v>
      </c>
      <c r="Z61" s="14">
        <f>'UG FMS'!Z6</f>
        <v>0</v>
      </c>
      <c r="AA61" s="14" t="str">
        <f>'UG FMS'!AA6</f>
        <v>Please insert any accreditaion and career info.</v>
      </c>
      <c r="AB61" s="14" t="str">
        <f>'UG FMS'!AB6</f>
        <v>no</v>
      </c>
      <c r="AC61" s="14">
        <f>'UG FMS'!AC6</f>
        <v>0</v>
      </c>
      <c r="AD61" s="14">
        <f>'UG FMS'!AD6</f>
        <v>0</v>
      </c>
      <c r="AE61" s="14"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1" s="14" t="str">
        <f>'UG FMS'!AF6</f>
        <v>https://sta.uwi.edu/resources/documents/facultybooklets/MedSciUndergrad.pdf</v>
      </c>
    </row>
    <row r="62" spans="1:32" x14ac:dyDescent="0.2">
      <c r="A62" s="14" t="str">
        <f>'UG FMS'!A7</f>
        <v>BACHELOR OF SCIENCE (BSc)</v>
      </c>
      <c r="B62" s="14" t="str">
        <f>'UG FMS'!B7</f>
        <v>BSc</v>
      </c>
      <c r="C62" s="14" t="str">
        <f>'UG FMS'!C7</f>
        <v>Nursing (Pre-registration)</v>
      </c>
      <c r="D62" s="14" t="str">
        <f>'UG FMS'!D7</f>
        <v>Medical Sciences</v>
      </c>
      <c r="E62" s="14" t="str">
        <f>'UG FMS'!E7</f>
        <v>School of Nursing</v>
      </c>
      <c r="F62" s="14" t="str">
        <f>'UG FMS'!F7</f>
        <v>4 YRS</v>
      </c>
      <c r="G62" s="14">
        <f>'UG FMS'!G7</f>
        <v>1</v>
      </c>
      <c r="H62" s="14">
        <f>'UG FMS'!H7</f>
        <v>0</v>
      </c>
      <c r="I62" s="14">
        <f>'UG FMS'!I7</f>
        <v>0</v>
      </c>
      <c r="J62" s="14">
        <f>'UG FMS'!J7</f>
        <v>5</v>
      </c>
      <c r="K62" s="14" t="str">
        <f>'UG FMS'!K7</f>
        <v>English Language, Mathematics</v>
      </c>
      <c r="L62" s="14" t="str">
        <f>'UG FMS'!L7</f>
        <v>Physics, Chemistry, Biology, Human and Social Biology, Integrated Science</v>
      </c>
      <c r="M62" s="14">
        <f>'UG FMS'!M7</f>
        <v>0</v>
      </c>
      <c r="N62" s="14">
        <f>'UG FMS'!N7</f>
        <v>0</v>
      </c>
      <c r="O62" s="14">
        <f>'UG FMS'!O7</f>
        <v>0</v>
      </c>
      <c r="P62" s="14">
        <f>'UG FMS'!P7</f>
        <v>0</v>
      </c>
      <c r="Q62" s="14">
        <f>'UG FMS'!Q7</f>
        <v>0</v>
      </c>
      <c r="R62" s="14">
        <f>'UG FMS'!R7</f>
        <v>0</v>
      </c>
      <c r="S62" s="14" t="str">
        <f>'UG FMS'!S7</f>
        <v>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2" s="14" t="str">
        <f>'UG FMS'!T7</f>
        <v>https://sta.uwi.edu/fms/nursing/</v>
      </c>
      <c r="U62" s="14" t="str">
        <f>'UG FMS'!U7</f>
        <v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v>
      </c>
      <c r="V62" s="14">
        <f>'UG FMS'!V7</f>
        <v>0</v>
      </c>
      <c r="W62" s="14" t="str">
        <f>'UG FMS'!W7</f>
        <v>Public and Private Hospitals; Doctors’ Offices and Clinics</v>
      </c>
      <c r="X62" s="14" t="str">
        <f>'UG FMS'!X7</f>
        <v>Nurse</v>
      </c>
      <c r="Y62" s="14" t="str">
        <f>'UG FMS'!Y7</f>
        <v>YES</v>
      </c>
      <c r="Z62" s="14">
        <f>'UG FMS'!Z7</f>
        <v>0</v>
      </c>
      <c r="AA62" s="14" t="str">
        <f>'UG FMS'!AA7</f>
        <v>Please insert any accreditaion and career info.</v>
      </c>
      <c r="AB62" s="14" t="str">
        <f>'UG FMS'!AB7</f>
        <v>no</v>
      </c>
      <c r="AC62" s="14">
        <f>'UG FMS'!AC7</f>
        <v>0</v>
      </c>
      <c r="AD62" s="14">
        <f>'UG FMS'!AD7</f>
        <v>0</v>
      </c>
      <c r="AE62" s="14" t="str">
        <f>'UG FMS'!AE7</f>
        <v>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2" s="14" t="str">
        <f>'UG FMS'!AF7</f>
        <v>https://sta.uwi.edu/resources/documents/facultybooklets/MedSciUndergrad.pdf</v>
      </c>
    </row>
    <row r="63" spans="1:32" x14ac:dyDescent="0.2">
      <c r="A63" s="14" t="str">
        <f>'UG FMS'!A8</f>
        <v>BACHELOR OF SCIENCE (BSc)</v>
      </c>
      <c r="B63" s="14" t="str">
        <f>'UG FMS'!B8</f>
        <v>BSc</v>
      </c>
      <c r="C63" s="14" t="str">
        <f>'UG FMS'!C8</f>
        <v>Pharmacy</v>
      </c>
      <c r="D63" s="14" t="str">
        <f>'UG FMS'!D8</f>
        <v>Medical Sciences</v>
      </c>
      <c r="E63" s="14" t="str">
        <f>'UG FMS'!E8</f>
        <v>School of Pharmacy</v>
      </c>
      <c r="F63" s="14" t="str">
        <f>'UG FMS'!F8</f>
        <v>4 YRS</v>
      </c>
      <c r="G63" s="14">
        <f>'UG FMS'!G8</f>
        <v>1</v>
      </c>
      <c r="H63" s="14">
        <f>'UG FMS'!H8</f>
        <v>0</v>
      </c>
      <c r="I63" s="14">
        <f>'UG FMS'!I8</f>
        <v>0</v>
      </c>
      <c r="J63" s="14">
        <f>'UG FMS'!J8</f>
        <v>5</v>
      </c>
      <c r="K63" s="14" t="str">
        <f>'UG FMS'!K8</f>
        <v>English Language, Mathematics, Chemistry, Physics, Biology</v>
      </c>
      <c r="L63" s="14">
        <f>'UG FMS'!L8</f>
        <v>0</v>
      </c>
      <c r="M63" s="14">
        <f>'UG FMS'!M8</f>
        <v>0</v>
      </c>
      <c r="N63" s="14">
        <f>'UG FMS'!N8</f>
        <v>2</v>
      </c>
      <c r="O63" s="14" t="str">
        <f>'UG FMS'!O8</f>
        <v>Chemistry</v>
      </c>
      <c r="P63" s="14" t="str">
        <f>'UG FMS'!P8</f>
        <v>Biology, Physics</v>
      </c>
      <c r="Q63" s="14">
        <f>'UG FMS'!Q8</f>
        <v>0</v>
      </c>
      <c r="R63" s="14"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3" s="14" t="str">
        <f>'UG FMS'!S8</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3" s="14" t="str">
        <f>'UG FMS'!T8</f>
        <v>http://sta.uwi.edu/fms/programmes.asp</v>
      </c>
      <c r="U63" s="14" t="str">
        <f>'UG FMS'!U8</f>
        <v>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v>
      </c>
      <c r="V63" s="14">
        <f>'UG FMS'!V8</f>
        <v>0</v>
      </c>
      <c r="W63" s="14" t="str">
        <f>'UG FMS'!W8</f>
        <v>Public and Private Hospitals and Clinics; Pharmacies; Pharmaceutical Industry; Academia; Research</v>
      </c>
      <c r="X63" s="14" t="str">
        <f>'UG FMS'!X8</f>
        <v>Pharmacist; Pharmacy Manager; Pharmaceutical Representative</v>
      </c>
      <c r="Y63" s="14" t="str">
        <f>'UG FMS'!Y8</f>
        <v>YES</v>
      </c>
      <c r="Z63" s="14">
        <f>'UG FMS'!Z8</f>
        <v>0</v>
      </c>
      <c r="AA63" s="14" t="str">
        <f>'UG FMS'!AA8</f>
        <v>Please insert any accreditaion and career info.</v>
      </c>
      <c r="AB63" s="14" t="str">
        <f>'UG FMS'!AB8</f>
        <v>no</v>
      </c>
      <c r="AC63" s="14">
        <f>'UG FMS'!AC8</f>
        <v>0</v>
      </c>
      <c r="AD63" s="14" t="str">
        <f>'UG FMS'!AD8</f>
        <v>Zoology is not a CAPE subject.</v>
      </c>
      <c r="AE63" s="14"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3" s="14" t="str">
        <f>'UG FMS'!AF8</f>
        <v>https://sta.uwi.edu/resources/documents/facultybooklets/MedSciUndergrad.pdf</v>
      </c>
    </row>
    <row r="64" spans="1:32" x14ac:dyDescent="0.2">
      <c r="A64" s="14" t="str">
        <f>'UG FMS'!A9</f>
        <v>DOCTOR OF</v>
      </c>
      <c r="B64" s="14" t="str">
        <f>'UG FMS'!B9</f>
        <v>DR</v>
      </c>
      <c r="C64" s="14" t="str">
        <f>'UG FMS'!C9</f>
        <v>Veterinary Medicine (DVM)</v>
      </c>
      <c r="D64" s="14" t="str">
        <f>'UG FMS'!D9</f>
        <v>Medical Sciences</v>
      </c>
      <c r="E64" s="14" t="str">
        <f>'UG FMS'!E9</f>
        <v>School of Veterinary Medicine</v>
      </c>
      <c r="F64" s="14" t="str">
        <f>'UG FMS'!F9</f>
        <v>5 YRS</v>
      </c>
      <c r="G64" s="14">
        <f>'UG FMS'!G9</f>
        <v>1</v>
      </c>
      <c r="H64" s="14">
        <f>'UG FMS'!H9</f>
        <v>0</v>
      </c>
      <c r="I64" s="14">
        <f>'UG FMS'!I9</f>
        <v>0</v>
      </c>
      <c r="J64" s="14">
        <f>'UG FMS'!J9</f>
        <v>5</v>
      </c>
      <c r="K64" s="14" t="str">
        <f>'UG FMS'!K9</f>
        <v>English Language, Mathematics, Chemistry, Physics, Biology</v>
      </c>
      <c r="L64" s="14">
        <f>'UG FMS'!L9</f>
        <v>0</v>
      </c>
      <c r="M64" s="14">
        <f>'UG FMS'!M9</f>
        <v>0</v>
      </c>
      <c r="N64" s="14">
        <f>'UG FMS'!N9</f>
        <v>3</v>
      </c>
      <c r="O64" s="14" t="str">
        <f>'UG FMS'!O9</f>
        <v>Chemistry, Biology</v>
      </c>
      <c r="P64" s="14">
        <f>'UG FMS'!P9</f>
        <v>0</v>
      </c>
      <c r="Q64" s="14">
        <f>'UG FMS'!Q9</f>
        <v>0</v>
      </c>
      <c r="R64" s="14"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4" s="14" t="str">
        <f>'UG FMS'!S9</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4" s="14" t="str">
        <f>'UG FMS'!T9</f>
        <v>https://sta.uwi.edu/fms/vet/dvm.asp</v>
      </c>
      <c r="U64" s="14" t="str">
        <f>'UG FMS'!U9</f>
        <v>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v>
      </c>
      <c r="V64" s="14"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4" s="14" t="str">
        <f>'UG FMS'!W9</f>
        <v>Private Practices; Zoos; Aquariums; Academia; Laboratories</v>
      </c>
      <c r="X64" s="14" t="str">
        <f>'UG FMS'!X9</f>
        <v>Veterinarian</v>
      </c>
      <c r="Y64" s="14" t="str">
        <f>'UG FMS'!Y9</f>
        <v>YES</v>
      </c>
      <c r="Z64" s="14">
        <f>'UG FMS'!Z9</f>
        <v>0</v>
      </c>
      <c r="AA64" s="14" t="str">
        <f>'UG FMS'!AA9</f>
        <v>Faculty booklet states that under Scheme A, applicants should have CAPE Physics or Math and under Scheme B, they  don’t need CAPE Phys or Math once they have CSEC Physics. But CSEC Phys already mandatory for both schemes.</v>
      </c>
      <c r="AB64" s="14" t="str">
        <f>'UG FMS'!AB9</f>
        <v>no</v>
      </c>
      <c r="AC64" s="14">
        <f>'UG FMS'!AC9</f>
        <v>0</v>
      </c>
      <c r="AD64" s="14" t="str">
        <f>'UG FMS'!AD9</f>
        <v>Zoology is not a CAPE subject.</v>
      </c>
      <c r="AE64" s="14"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4" s="14" t="str">
        <f>'UG FMS'!AF9</f>
        <v>https://sta.uwi.edu/resources/documents/facultybooklets/MedSciUndergrad.pdf</v>
      </c>
    </row>
    <row r="65" spans="1:32" x14ac:dyDescent="0.2">
      <c r="A65" s="14" t="str">
        <f>'UG FMS'!A10</f>
        <v>DIPLOMA</v>
      </c>
      <c r="B65" s="14" t="str">
        <f>'UG FMS'!B10</f>
        <v>Diploma in</v>
      </c>
      <c r="C65" s="14" t="str">
        <f>'UG FMS'!C10</f>
        <v>Health Visiting (Post-registration)</v>
      </c>
      <c r="D65" s="14" t="str">
        <f>'UG FMS'!D10</f>
        <v>Medical Sciences</v>
      </c>
      <c r="E65" s="14" t="str">
        <f>'UG FMS'!E10</f>
        <v>School of Nursing</v>
      </c>
      <c r="F65" s="14" t="str">
        <f>'UG FMS'!F10</f>
        <v>1 YR</v>
      </c>
      <c r="G65" s="14">
        <f>'UG FMS'!G10</f>
        <v>1</v>
      </c>
      <c r="H65" s="14">
        <f>'UG FMS'!H10</f>
        <v>0</v>
      </c>
      <c r="I65" s="14">
        <f>'UG FMS'!I10</f>
        <v>0</v>
      </c>
      <c r="J65" s="14">
        <f>'UG FMS'!J10</f>
        <v>2</v>
      </c>
      <c r="K65" s="14" t="str">
        <f>'UG FMS'!K10</f>
        <v>English Language, Mathematics</v>
      </c>
      <c r="L65" s="14">
        <f>'UG FMS'!L10</f>
        <v>0</v>
      </c>
      <c r="M65" s="14">
        <f>'UG FMS'!M10</f>
        <v>0</v>
      </c>
      <c r="N65" s="14">
        <f>'UG FMS'!N10</f>
        <v>0</v>
      </c>
      <c r="O65" s="14">
        <f>'UG FMS'!O10</f>
        <v>0</v>
      </c>
      <c r="P65" s="14">
        <f>'UG FMS'!P10</f>
        <v>0</v>
      </c>
      <c r="Q65" s="14">
        <f>'UG FMS'!Q10</f>
        <v>0</v>
      </c>
      <c r="R65" s="14">
        <f>'UG FMS'!R10</f>
        <v>0</v>
      </c>
      <c r="S65" s="14" t="str">
        <f>'UG FMS'!S10</f>
        <v>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v>
      </c>
      <c r="T65" s="14" t="str">
        <f>'UG FMS'!T10</f>
        <v>https://sta.uwi.edu/fms/nursing/undergraduate.asp</v>
      </c>
      <c r="U65" s="14" t="str">
        <f>'UG FMS'!U10</f>
        <v>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v>
      </c>
      <c r="V65" s="14">
        <f>'UG FMS'!V10</f>
        <v>0</v>
      </c>
      <c r="W65" s="14">
        <f>'UG FMS'!W10</f>
        <v>0</v>
      </c>
      <c r="X65" s="14">
        <f>'UG FMS'!X10</f>
        <v>0</v>
      </c>
      <c r="Y65" s="14">
        <f>'UG FMS'!Y10</f>
        <v>0</v>
      </c>
      <c r="Z65" s="14">
        <f>'UG FMS'!Z10</f>
        <v>0</v>
      </c>
      <c r="AA65" s="14">
        <f>'UG FMS'!AA10</f>
        <v>0</v>
      </c>
      <c r="AB65" s="14">
        <f>'UG FMS'!AB10</f>
        <v>0</v>
      </c>
      <c r="AC65" s="14">
        <f>'UG FMS'!AC10</f>
        <v>0</v>
      </c>
      <c r="AD65" s="14">
        <f>'UG FMS'!AD10</f>
        <v>0</v>
      </c>
      <c r="AE65" s="14">
        <f>'UG FMS'!AE10</f>
        <v>0</v>
      </c>
      <c r="AF65" s="14" t="str">
        <f>'UG FMS'!AF10</f>
        <v>https://sta.uwi.edu/resources/documents/facultybooklets/MedSciUndergrad.pdf</v>
      </c>
    </row>
    <row r="66" spans="1:32" x14ac:dyDescent="0.2">
      <c r="A66" s="14" t="str">
        <f>'UG FST'!A2</f>
        <v>BACHELOR OF SCIENCE (BSc)</v>
      </c>
      <c r="B66" s="14" t="str">
        <f>'UG FST'!B2</f>
        <v>BSc</v>
      </c>
      <c r="C66" s="14" t="str">
        <f>'UG FST'!C2</f>
        <v>Chemistry</v>
      </c>
      <c r="D66" s="14" t="str">
        <f>'UG FST'!D2</f>
        <v>Science &amp; Technology</v>
      </c>
      <c r="E66" s="14" t="str">
        <f>'UG FST'!E2</f>
        <v>Chemistry</v>
      </c>
      <c r="F66" s="14" t="str">
        <f>'UG FST'!F2</f>
        <v>3 YRS</v>
      </c>
      <c r="G66" s="14">
        <f>'UG FST'!G2</f>
        <v>1</v>
      </c>
      <c r="H66" s="14">
        <f>'UG FST'!H2</f>
        <v>1</v>
      </c>
      <c r="I66" s="14">
        <f>'UG FST'!I2</f>
        <v>0</v>
      </c>
      <c r="J66" s="14">
        <f>'UG FST'!J2</f>
        <v>5</v>
      </c>
      <c r="K66" s="14" t="str">
        <f>'UG FST'!K2</f>
        <v>English Language, Mathematics</v>
      </c>
      <c r="L66" s="14">
        <f>'UG FST'!L2</f>
        <v>0</v>
      </c>
      <c r="M66" s="14">
        <f>'UG FST'!M2</f>
        <v>0</v>
      </c>
      <c r="N66" s="14">
        <f>'UG FST'!N2</f>
        <v>2</v>
      </c>
      <c r="O66" s="14" t="str">
        <f>'UG FST'!O2</f>
        <v xml:space="preserve">Chemistry </v>
      </c>
      <c r="P66" s="14">
        <f>'UG FST'!P2</f>
        <v>0</v>
      </c>
      <c r="Q66" s="14">
        <f>'UG FST'!Q2</f>
        <v>0</v>
      </c>
      <c r="R66" s="14">
        <f>'UG FST'!R2</f>
        <v>0</v>
      </c>
      <c r="S66" s="14">
        <f>'UG FST'!S2</f>
        <v>0</v>
      </c>
      <c r="T66" s="14" t="str">
        <f>'UG FST'!T2</f>
        <v>https://sta.uwi.edu/fst/chemistry/undergraduate_courses.asp#BSc_in_Chemistry</v>
      </c>
      <c r="U66" s="14"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6" s="14">
        <f>'UG FST'!V2</f>
        <v>0</v>
      </c>
      <c r="W66" s="14" t="str">
        <f>'UG FST'!W2</f>
        <v>Laboratories; Chemical Companies; Academia; Teaching; Pharmaceutical Industry</v>
      </c>
      <c r="X66" s="14" t="str">
        <f>'UG FST'!X2</f>
        <v>Chemist; Laboratory Technician; Science Teacher; Pharmaceutical Sales Representative</v>
      </c>
      <c r="Y66" s="14" t="str">
        <f>'UG FST'!Y2</f>
        <v>YES</v>
      </c>
      <c r="Z66" s="14" t="str">
        <f>'UG FST'!Z2</f>
        <v>YES</v>
      </c>
      <c r="AA66" s="14">
        <f>'UG FST'!AA2</f>
        <v>0</v>
      </c>
      <c r="AB66" s="14">
        <f>'UG FST'!AB2</f>
        <v>0</v>
      </c>
      <c r="AC66" s="14" t="str">
        <f>'UG FST'!AC2</f>
        <v>Yes</v>
      </c>
      <c r="AD66" s="14">
        <f>'UG FST'!AD2</f>
        <v>0</v>
      </c>
      <c r="AE66" s="14">
        <f>'UG FST'!AE2</f>
        <v>0</v>
      </c>
      <c r="AF66" s="14">
        <f>'UG FST'!AF2</f>
        <v>0</v>
      </c>
    </row>
    <row r="67" spans="1:32" x14ac:dyDescent="0.2">
      <c r="A67" s="14" t="str">
        <f>'UG FST'!A3</f>
        <v>BACHELOR OF SCIENCE (BSc) GENERAL</v>
      </c>
      <c r="B67" s="14" t="str">
        <f>'UG FST'!B3</f>
        <v>BSc</v>
      </c>
      <c r="C67" s="14" t="str">
        <f>'UG FST'!C3</f>
        <v>Chemistry (Major)</v>
      </c>
      <c r="D67" s="14" t="str">
        <f>'UG FST'!D3</f>
        <v>Science &amp; Technology</v>
      </c>
      <c r="E67" s="14" t="str">
        <f>'UG FST'!E3</f>
        <v>Chemistry</v>
      </c>
      <c r="F67" s="14" t="str">
        <f>'UG FST'!F3</f>
        <v>3 YRS</v>
      </c>
      <c r="G67" s="14">
        <f>'UG FST'!G3</f>
        <v>1</v>
      </c>
      <c r="H67" s="14">
        <f>'UG FST'!H3</f>
        <v>1</v>
      </c>
      <c r="I67" s="14">
        <f>'UG FST'!I3</f>
        <v>0</v>
      </c>
      <c r="J67" s="14">
        <f>'UG FST'!J3</f>
        <v>5</v>
      </c>
      <c r="K67" s="14" t="str">
        <f>'UG FST'!K3</f>
        <v>English Language, Mathematics</v>
      </c>
      <c r="L67" s="14">
        <f>'UG FST'!L3</f>
        <v>0</v>
      </c>
      <c r="M67" s="14">
        <f>'UG FST'!M3</f>
        <v>0</v>
      </c>
      <c r="N67" s="14">
        <f>'UG FST'!N3</f>
        <v>2</v>
      </c>
      <c r="O67" s="14" t="str">
        <f>'UG FST'!O3</f>
        <v xml:space="preserve">Chemistry </v>
      </c>
      <c r="P67" s="14">
        <f>'UG FST'!P3</f>
        <v>0</v>
      </c>
      <c r="Q67" s="14">
        <f>'UG FST'!Q3</f>
        <v>0</v>
      </c>
      <c r="R67" s="14">
        <f>'UG FST'!R3</f>
        <v>0</v>
      </c>
      <c r="S67" s="14">
        <f>'UG FST'!S3</f>
        <v>0</v>
      </c>
      <c r="T67" s="14" t="str">
        <f>'UG FST'!T3</f>
        <v>https://sta.uwi.edu/fst/chemistry/undergraduate_courses.asp#major_in_chemistry</v>
      </c>
      <c r="U67" s="14"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7" s="14">
        <f>'UG FST'!V3</f>
        <v>0</v>
      </c>
      <c r="W67" s="14" t="str">
        <f>'UG FST'!W3</f>
        <v>Laboratories; Chemical Companies; Academia; Teaching; Pharmaceutical Industry</v>
      </c>
      <c r="X67" s="14" t="str">
        <f>'UG FST'!X3</f>
        <v>Chemist; Laboratory Technician; Science Teacher; Pharmaceutical Sales Representative</v>
      </c>
      <c r="Y67" s="14">
        <f>'UG FST'!Y3</f>
        <v>0</v>
      </c>
      <c r="Z67" s="14" t="str">
        <f>'UG FST'!Z3</f>
        <v>YES</v>
      </c>
      <c r="AA67" s="14">
        <f>'UG FST'!AA3</f>
        <v>0</v>
      </c>
      <c r="AB67" s="14">
        <f>'UG FST'!AB3</f>
        <v>0</v>
      </c>
      <c r="AC67" s="14" t="str">
        <f>'UG FST'!AC3</f>
        <v>FIXED</v>
      </c>
      <c r="AD67" s="14">
        <f>'UG FST'!AD3</f>
        <v>0</v>
      </c>
      <c r="AE67" s="14">
        <f>'UG FST'!AE3</f>
        <v>0</v>
      </c>
      <c r="AF67" s="14">
        <f>'UG FST'!AF3</f>
        <v>0</v>
      </c>
    </row>
    <row r="68" spans="1:32" x14ac:dyDescent="0.2">
      <c r="A68" s="14" t="str">
        <f>'UG FST'!A4</f>
        <v>BACHELOR OF SCIENCE (BSc)</v>
      </c>
      <c r="B68" s="14" t="str">
        <f>'UG FST'!B4</f>
        <v>BSc</v>
      </c>
      <c r="C68" s="14" t="str">
        <f>'UG FST'!C4</f>
        <v>Chemistry and Management (Special)</v>
      </c>
      <c r="D68" s="14" t="str">
        <f>'UG FST'!D4</f>
        <v>Science &amp; Technology</v>
      </c>
      <c r="E68" s="14" t="str">
        <f>'UG FST'!E4</f>
        <v>Chemistry</v>
      </c>
      <c r="F68" s="14" t="str">
        <f>'UG FST'!F4</f>
        <v>3 YRS</v>
      </c>
      <c r="G68" s="14">
        <f>'UG FST'!G4</f>
        <v>1</v>
      </c>
      <c r="H68" s="14">
        <f>'UG FST'!H4</f>
        <v>1</v>
      </c>
      <c r="I68" s="14">
        <f>'UG FST'!I4</f>
        <v>0</v>
      </c>
      <c r="J68" s="14">
        <f>'UG FST'!J4</f>
        <v>5</v>
      </c>
      <c r="K68" s="14" t="str">
        <f>'UG FST'!K4</f>
        <v>English Language, Mathematics</v>
      </c>
      <c r="L68" s="14">
        <f>'UG FST'!L4</f>
        <v>0</v>
      </c>
      <c r="M68" s="14">
        <f>'UG FST'!M4</f>
        <v>0</v>
      </c>
      <c r="N68" s="14">
        <f>'UG FST'!N4</f>
        <v>2</v>
      </c>
      <c r="O68" s="14" t="str">
        <f>'UG FST'!O4</f>
        <v xml:space="preserve">Chemistry </v>
      </c>
      <c r="P68" s="14">
        <f>'UG FST'!P4</f>
        <v>0</v>
      </c>
      <c r="Q68" s="14">
        <f>'UG FST'!Q4</f>
        <v>0</v>
      </c>
      <c r="R68" s="14">
        <f>'UG FST'!R4</f>
        <v>0</v>
      </c>
      <c r="S68" s="14">
        <f>'UG FST'!S4</f>
        <v>0</v>
      </c>
      <c r="T68" s="14" t="str">
        <f>'UG FST'!T4</f>
        <v>https://sta.uwi.edu/fst/chemistry/undergraduate_courses.asp#BSc_chemistry_management</v>
      </c>
      <c r="U68" s="14"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8" s="14">
        <f>'UG FST'!V4</f>
        <v>0</v>
      </c>
      <c r="W68" s="14" t="str">
        <f>'UG FST'!W4</f>
        <v>Laboratories; Chemical Companies; Academia; Teaching; Pharmaceutical Industry</v>
      </c>
      <c r="X68" s="14" t="str">
        <f>'UG FST'!X4</f>
        <v>Chemist; Laboratory Technician; Science Teacher; Pharmaceutical Sales Representative</v>
      </c>
      <c r="Y68" s="14" t="str">
        <f>'UG FST'!Y4</f>
        <v>YES</v>
      </c>
      <c r="Z68" s="14" t="str">
        <f>'UG FST'!Z4</f>
        <v>YES</v>
      </c>
      <c r="AA68" s="14">
        <f>'UG FST'!AA4</f>
        <v>0</v>
      </c>
      <c r="AB68" s="14" t="str">
        <f>'UG FST'!AB4</f>
        <v>Please insert programme description info.</v>
      </c>
      <c r="AC68" s="14" t="str">
        <f>'UG FST'!AC4</f>
        <v>FIXED</v>
      </c>
      <c r="AD68" s="14">
        <f>'UG FST'!AD4</f>
        <v>0</v>
      </c>
      <c r="AE68" s="14">
        <f>'UG FST'!AE4</f>
        <v>0</v>
      </c>
      <c r="AF68" s="14">
        <f>'UG FST'!AF4</f>
        <v>0</v>
      </c>
    </row>
    <row r="69" spans="1:32" x14ac:dyDescent="0.2">
      <c r="A69" s="14" t="str">
        <f>'UG FST'!A5</f>
        <v>BACHELOR OF SCIENCE (BSc) GENERAL</v>
      </c>
      <c r="B69" s="14" t="str">
        <f>'UG FST'!B5</f>
        <v>BSc</v>
      </c>
      <c r="C69" s="14" t="str">
        <f>'UG FST'!C5</f>
        <v>Industrial Chemistry (Major)</v>
      </c>
      <c r="D69" s="14" t="str">
        <f>'UG FST'!D5</f>
        <v>Science &amp; Technology</v>
      </c>
      <c r="E69" s="14" t="str">
        <f>'UG FST'!E5</f>
        <v>Chemistry</v>
      </c>
      <c r="F69" s="14" t="str">
        <f>'UG FST'!F5</f>
        <v>3 YRS</v>
      </c>
      <c r="G69" s="14">
        <f>'UG FST'!G5</f>
        <v>1</v>
      </c>
      <c r="H69" s="14">
        <f>'UG FST'!H5</f>
        <v>1</v>
      </c>
      <c r="I69" s="14">
        <f>'UG FST'!I5</f>
        <v>0</v>
      </c>
      <c r="J69" s="14">
        <f>'UG FST'!J5</f>
        <v>5</v>
      </c>
      <c r="K69" s="14" t="str">
        <f>'UG FST'!K5</f>
        <v>English Language, Mathematics</v>
      </c>
      <c r="L69" s="14">
        <f>'UG FST'!L5</f>
        <v>0</v>
      </c>
      <c r="M69" s="14">
        <f>'UG FST'!M5</f>
        <v>0</v>
      </c>
      <c r="N69" s="14">
        <f>'UG FST'!N5</f>
        <v>2</v>
      </c>
      <c r="O69" s="14" t="str">
        <f>'UG FST'!O5</f>
        <v xml:space="preserve">Chemistry </v>
      </c>
      <c r="P69" s="14">
        <f>'UG FST'!P5</f>
        <v>0</v>
      </c>
      <c r="Q69" s="14">
        <f>'UG FST'!Q5</f>
        <v>0</v>
      </c>
      <c r="R69" s="14">
        <f>'UG FST'!R5</f>
        <v>0</v>
      </c>
      <c r="S69" s="14">
        <f>'UG FST'!S5</f>
        <v>0</v>
      </c>
      <c r="T69" s="14">
        <f>'UG FST'!T5</f>
        <v>0</v>
      </c>
      <c r="U69" s="14" t="str">
        <f>'UG FST'!U5</f>
        <v>PLEASE INSERT BRIEF PROGRAMME DESCRIPTION</v>
      </c>
      <c r="V69" s="14">
        <f>'UG FST'!V5</f>
        <v>0</v>
      </c>
      <c r="W69" s="14" t="str">
        <f>'UG FST'!W5</f>
        <v>PLEASE INSERT INFORMATION</v>
      </c>
      <c r="X69" s="14" t="str">
        <f>'UG FST'!X5</f>
        <v>PLEASE INSERT INFORMATION</v>
      </c>
      <c r="Y69" s="14" t="str">
        <f>'UG FST'!Y5</f>
        <v>YES</v>
      </c>
      <c r="Z69" s="14" t="str">
        <f>'UG FST'!Z5</f>
        <v>YES</v>
      </c>
      <c r="AA69" s="14">
        <f>'UG FST'!AA5</f>
        <v>0</v>
      </c>
      <c r="AB69" s="14" t="str">
        <f>'UG FST'!AB5</f>
        <v>Please insert programme description and career info.</v>
      </c>
      <c r="AC69" s="14" t="str">
        <f>'UG FST'!AC5</f>
        <v>Yes</v>
      </c>
      <c r="AD69" s="14">
        <f>'UG FST'!AD5</f>
        <v>0</v>
      </c>
      <c r="AE69" s="14">
        <f>'UG FST'!AE5</f>
        <v>0</v>
      </c>
      <c r="AF69" s="14">
        <f>'UG FST'!AF5</f>
        <v>0</v>
      </c>
    </row>
    <row r="70" spans="1:32" x14ac:dyDescent="0.2">
      <c r="A70" s="14" t="str">
        <f>'UG FST'!A6</f>
        <v>BACHELOR OF SCIENCE (BSc) GENERAL</v>
      </c>
      <c r="B70" s="14" t="str">
        <f>'UG FST'!B6</f>
        <v>BSc</v>
      </c>
      <c r="C70" s="14" t="str">
        <f>'UG FST'!C6</f>
        <v>Computer Science (Major)</v>
      </c>
      <c r="D70" s="14" t="str">
        <f>'UG FST'!D6</f>
        <v>Science &amp; Technology</v>
      </c>
      <c r="E70" s="14" t="str">
        <f>'UG FST'!E6</f>
        <v>Computing &amp; Information Technology</v>
      </c>
      <c r="F70" s="14" t="str">
        <f>'UG FST'!F6</f>
        <v>3 YRS (FT) 5 YRS (PT)</v>
      </c>
      <c r="G70" s="14">
        <f>'UG FST'!G6</f>
        <v>1</v>
      </c>
      <c r="H70" s="14">
        <f>'UG FST'!H6</f>
        <v>1</v>
      </c>
      <c r="I70" s="14">
        <f>'UG FST'!I6</f>
        <v>0</v>
      </c>
      <c r="J70" s="14">
        <f>'UG FST'!J6</f>
        <v>5</v>
      </c>
      <c r="K70" s="14" t="str">
        <f>'UG FST'!K6</f>
        <v>English Language, Mathematics</v>
      </c>
      <c r="L70" s="14">
        <f>'UG FST'!L6</f>
        <v>0</v>
      </c>
      <c r="M70" s="14">
        <f>'UG FST'!M6</f>
        <v>0</v>
      </c>
      <c r="N70" s="14">
        <f>'UG FST'!N6</f>
        <v>2</v>
      </c>
      <c r="O70" s="14">
        <f>'UG FST'!O6</f>
        <v>0</v>
      </c>
      <c r="P70" s="14">
        <f>'UG FST'!P6</f>
        <v>0</v>
      </c>
      <c r="Q70" s="14" t="str">
        <f>'UG FST'!Q6</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0" s="14" t="str">
        <f>'UG FST'!R6</f>
        <v>Any other approved equivalent qualifications</v>
      </c>
      <c r="S70" s="14">
        <f>'UG FST'!S6</f>
        <v>0</v>
      </c>
      <c r="T70" s="14" t="str">
        <f>'UG FST'!T6</f>
        <v>http://sta.uwi.edu/fst/dcit</v>
      </c>
      <c r="U70" s="14"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0" s="14">
        <f>'UG FST'!V6</f>
        <v>0</v>
      </c>
      <c r="W70" s="14" t="str">
        <f>'UG FST'!W6</f>
        <v>Telecommunications; Software Companies; Computer Services</v>
      </c>
      <c r="X70" s="14" t="str">
        <f>'UG FST'!X6</f>
        <v>Computer Programmer; Systems Analyst; Software Engineer</v>
      </c>
      <c r="Y70" s="14" t="str">
        <f>'UG FST'!Y6</f>
        <v>YES</v>
      </c>
      <c r="Z70" s="14">
        <f>'UG FST'!Z6</f>
        <v>0</v>
      </c>
      <c r="AA70" s="14">
        <f>'UG FST'!AA6</f>
        <v>0</v>
      </c>
      <c r="AB70" s="14">
        <f>'UG FST'!AB6</f>
        <v>0</v>
      </c>
      <c r="AC70" s="14" t="str">
        <f>'UG FST'!AC6</f>
        <v>FIXED</v>
      </c>
      <c r="AD70" s="14">
        <f>'UG FST'!AD6</f>
        <v>0</v>
      </c>
      <c r="AE70" s="14" t="str">
        <f>'UG FST'!AE6</f>
        <v xml:space="preserve">Two (2) subjects including one (1) Science subject or Accounting or Economics </v>
      </c>
      <c r="AF70" s="14">
        <f>'UG FST'!AF6</f>
        <v>0</v>
      </c>
    </row>
    <row r="71" spans="1:32" x14ac:dyDescent="0.2">
      <c r="A71" s="14" t="str">
        <f>'UG FST'!A7</f>
        <v>BACHELOR OF SCIENCE (BSc)</v>
      </c>
      <c r="B71" s="14" t="str">
        <f>'UG FST'!B7</f>
        <v>BSc</v>
      </c>
      <c r="C71" s="14" t="str">
        <f>'UG FST'!C7</f>
        <v>Computer Science (Special)</v>
      </c>
      <c r="D71" s="14" t="str">
        <f>'UG FST'!D7</f>
        <v>Science &amp; Technology</v>
      </c>
      <c r="E71" s="14" t="str">
        <f>'UG FST'!E7</f>
        <v>Computing &amp; Information Technology</v>
      </c>
      <c r="F71" s="14" t="str">
        <f>'UG FST'!F7</f>
        <v>3 YRS (FT) 5 YRS (PT)</v>
      </c>
      <c r="G71" s="14">
        <f>'UG FST'!G7</f>
        <v>1</v>
      </c>
      <c r="H71" s="14">
        <f>'UG FST'!H7</f>
        <v>1</v>
      </c>
      <c r="I71" s="14">
        <f>'UG FST'!I7</f>
        <v>0</v>
      </c>
      <c r="J71" s="14">
        <f>'UG FST'!J7</f>
        <v>5</v>
      </c>
      <c r="K71" s="14" t="str">
        <f>'UG FST'!K7</f>
        <v>English Language, Mathematics</v>
      </c>
      <c r="L71" s="14">
        <f>'UG FST'!L7</f>
        <v>0</v>
      </c>
      <c r="M71" s="14">
        <f>'UG FST'!M7</f>
        <v>0</v>
      </c>
      <c r="N71" s="14">
        <f>'UG FST'!N7</f>
        <v>2</v>
      </c>
      <c r="O71" s="14">
        <f>'UG FST'!O7</f>
        <v>0</v>
      </c>
      <c r="P71" s="14">
        <f>'UG FST'!P7</f>
        <v>0</v>
      </c>
      <c r="Q71" s="14" t="str">
        <f>'UG FST'!Q7</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1" s="14" t="str">
        <f>'UG FST'!R7</f>
        <v>Any other approved equivalent qualifications</v>
      </c>
      <c r="S71" s="14">
        <f>'UG FST'!S7</f>
        <v>0</v>
      </c>
      <c r="T71" s="14" t="str">
        <f>'UG FST'!T7</f>
        <v>http://sta.uwi.edu/fst/dcit</v>
      </c>
      <c r="U71" s="14"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1" s="14">
        <f>'UG FST'!V7</f>
        <v>0</v>
      </c>
      <c r="W71" s="14" t="str">
        <f>'UG FST'!W7</f>
        <v>Telecommunications; Software Companies; Computer Services</v>
      </c>
      <c r="X71" s="14" t="str">
        <f>'UG FST'!X7</f>
        <v>Computer Programmer; Systems Analyst; Software Engineer</v>
      </c>
      <c r="Y71" s="14" t="str">
        <f>'UG FST'!Y7</f>
        <v>YES</v>
      </c>
      <c r="Z71" s="14">
        <f>'UG FST'!Z7</f>
        <v>0</v>
      </c>
      <c r="AA71" s="14">
        <f>'UG FST'!AA7</f>
        <v>0</v>
      </c>
      <c r="AB71" s="14">
        <f>'UG FST'!AB7</f>
        <v>0</v>
      </c>
      <c r="AC71" s="14" t="str">
        <f>'UG FST'!AC7</f>
        <v>FIXED</v>
      </c>
      <c r="AD71" s="14">
        <f>'UG FST'!AD7</f>
        <v>0</v>
      </c>
      <c r="AE71" s="14" t="str">
        <f>'UG FST'!AE7</f>
        <v xml:space="preserve"> Two (2) subjects including one (1) Science subject or Accounting or Economics </v>
      </c>
      <c r="AF71" s="14">
        <f>'UG FST'!AF7</f>
        <v>0</v>
      </c>
    </row>
    <row r="72" spans="1:32" x14ac:dyDescent="0.2">
      <c r="A72" s="14" t="str">
        <f>'UG FST'!A8</f>
        <v>BACHELOR OF SCIENCE (BSc)</v>
      </c>
      <c r="B72" s="14" t="str">
        <f>'UG FST'!B8</f>
        <v>BSc</v>
      </c>
      <c r="C72" s="14" t="str">
        <f>'UG FST'!C8</f>
        <v>Computer Science with Management</v>
      </c>
      <c r="D72" s="14" t="str">
        <f>'UG FST'!D8</f>
        <v>Science &amp; Technology</v>
      </c>
      <c r="E72" s="14" t="str">
        <f>'UG FST'!E8</f>
        <v>Computing &amp; Information Technology</v>
      </c>
      <c r="F72" s="14" t="str">
        <f>'UG FST'!F8</f>
        <v>3 YRS (FT) 5 YRS (PT)</v>
      </c>
      <c r="G72" s="14">
        <f>'UG FST'!G8</f>
        <v>1</v>
      </c>
      <c r="H72" s="14">
        <f>'UG FST'!H8</f>
        <v>1</v>
      </c>
      <c r="I72" s="14">
        <f>'UG FST'!I8</f>
        <v>0</v>
      </c>
      <c r="J72" s="14">
        <f>'UG FST'!J8</f>
        <v>5</v>
      </c>
      <c r="K72" s="14" t="str">
        <f>'UG FST'!K8</f>
        <v>English Language, Mathematics</v>
      </c>
      <c r="L72" s="14">
        <f>'UG FST'!L8</f>
        <v>0</v>
      </c>
      <c r="M72" s="14">
        <f>'UG FST'!M8</f>
        <v>0</v>
      </c>
      <c r="N72" s="14">
        <f>'UG FST'!N8</f>
        <v>2</v>
      </c>
      <c r="O72" s="14">
        <f>'UG FST'!O8</f>
        <v>0</v>
      </c>
      <c r="P72" s="14">
        <f>'UG FST'!P8</f>
        <v>0</v>
      </c>
      <c r="Q72" s="14" t="str">
        <f>'UG FST'!Q8</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2" s="14" t="str">
        <f>'UG FST'!R8</f>
        <v>Any other approved equivalent qualifications</v>
      </c>
      <c r="S72" s="14">
        <f>'UG FST'!S8</f>
        <v>0</v>
      </c>
      <c r="T72" s="14" t="str">
        <f>'UG FST'!T8</f>
        <v>http://sta.uwi.edu/fst/dcit</v>
      </c>
      <c r="U72" s="14"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72" s="14">
        <f>'UG FST'!V8</f>
        <v>0</v>
      </c>
      <c r="W72" s="14" t="str">
        <f>'UG FST'!W8</f>
        <v>Telecommunications; Software Companies; Computer Services</v>
      </c>
      <c r="X72" s="14" t="str">
        <f>'UG FST'!X8</f>
        <v>Computer Programmer; Systems Analyst; Software Engineer</v>
      </c>
      <c r="Y72" s="14" t="str">
        <f>'UG FST'!Y8</f>
        <v>YES</v>
      </c>
      <c r="Z72" s="14">
        <f>'UG FST'!Z8</f>
        <v>0</v>
      </c>
      <c r="AA72" s="14">
        <f>'UG FST'!AA8</f>
        <v>0</v>
      </c>
      <c r="AB72" s="14">
        <f>'UG FST'!AB8</f>
        <v>0</v>
      </c>
      <c r="AC72" s="14" t="str">
        <f>'UG FST'!AC8</f>
        <v>FIXED</v>
      </c>
      <c r="AD72" s="14">
        <f>'UG FST'!AD8</f>
        <v>0</v>
      </c>
      <c r="AE72" s="14" t="str">
        <f>'UG FST'!AE8</f>
        <v xml:space="preserve">Two (2) subjects including one (1) Science subject or Accounting or Economics </v>
      </c>
      <c r="AF72" s="14">
        <f>'UG FST'!AF8</f>
        <v>0</v>
      </c>
    </row>
    <row r="73" spans="1:32" x14ac:dyDescent="0.2">
      <c r="A73" s="14" t="str">
        <f>'UG FST'!A9</f>
        <v>BACHELOR OF SCIENCE (BSc)</v>
      </c>
      <c r="B73" s="14" t="str">
        <f>'UG FST'!B9</f>
        <v>BSc</v>
      </c>
      <c r="C73" s="14" t="str">
        <f>'UG FST'!C9</f>
        <v>Information Technology (Special)</v>
      </c>
      <c r="D73" s="14" t="str">
        <f>'UG FST'!D9</f>
        <v>Science &amp; Technology</v>
      </c>
      <c r="E73" s="14" t="str">
        <f>'UG FST'!E9</f>
        <v>Computing &amp; Information Technology</v>
      </c>
      <c r="F73" s="14" t="str">
        <f>'UG FST'!F9</f>
        <v>3 YRS (FT) 5 YRS (PT)</v>
      </c>
      <c r="G73" s="14">
        <f>'UG FST'!G9</f>
        <v>1</v>
      </c>
      <c r="H73" s="14">
        <f>'UG FST'!H9</f>
        <v>1</v>
      </c>
      <c r="I73" s="14">
        <f>'UG FST'!I9</f>
        <v>0</v>
      </c>
      <c r="J73" s="14">
        <f>'UG FST'!J9</f>
        <v>5</v>
      </c>
      <c r="K73" s="14" t="str">
        <f>'UG FST'!K9</f>
        <v>English Language, Mathematics</v>
      </c>
      <c r="L73" s="14">
        <f>'UG FST'!L9</f>
        <v>0</v>
      </c>
      <c r="M73" s="14">
        <f>'UG FST'!M9</f>
        <v>0</v>
      </c>
      <c r="N73" s="14">
        <f>'UG FST'!N9</f>
        <v>2</v>
      </c>
      <c r="O73" s="14">
        <f>'UG FST'!O9</f>
        <v>0</v>
      </c>
      <c r="P73" s="14" t="str">
        <f>'UG FST'!P9</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3" s="14">
        <f>'UG FST'!Q9</f>
        <v>0</v>
      </c>
      <c r="R73" s="14" t="str">
        <f>'UG FST'!R9</f>
        <v>Any other approved equivalent qualifications</v>
      </c>
      <c r="S73" s="14">
        <f>'UG FST'!S9</f>
        <v>0</v>
      </c>
      <c r="T73" s="14" t="str">
        <f>'UG FST'!T9</f>
        <v>http://sta.uwi.edu/fst/dcit</v>
      </c>
      <c r="U73" s="14" t="str">
        <f>'UG FST'!U9</f>
        <v>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73" s="14">
        <f>'UG FST'!V9</f>
        <v>0</v>
      </c>
      <c r="W73" s="14" t="str">
        <f>'UG FST'!W9</f>
        <v>PLEASE INSERT INFORMATION</v>
      </c>
      <c r="X73" s="14" t="str">
        <f>'UG FST'!X9</f>
        <v>Information Security Analyst; Network Architect; Computer Support Specialist; Database Administrator; Systems Administrator.</v>
      </c>
      <c r="Y73" s="14" t="str">
        <f>'UG FST'!Y9</f>
        <v>YES</v>
      </c>
      <c r="Z73" s="14">
        <f>'UG FST'!Z9</f>
        <v>0</v>
      </c>
      <c r="AA73" s="14">
        <f>'UG FST'!AA9</f>
        <v>0</v>
      </c>
      <c r="AB73" s="14" t="str">
        <f>'UG FST'!AB9</f>
        <v>Please insert career information</v>
      </c>
      <c r="AC73" s="14" t="str">
        <f>'UG FST'!AC9</f>
        <v>no</v>
      </c>
      <c r="AD73" s="14">
        <f>'UG FST'!AD9</f>
        <v>0</v>
      </c>
      <c r="AE73" s="14" t="str">
        <f>'UG FST'!AE9</f>
        <v xml:space="preserve">Two (2) subjects including one (1) Science subject or Accounting or Economics </v>
      </c>
      <c r="AF73" s="14">
        <f>'UG FST'!AF9</f>
        <v>0</v>
      </c>
    </row>
    <row r="74" spans="1:32" x14ac:dyDescent="0.2">
      <c r="A74" s="14" t="str">
        <f>'UG FST'!A10</f>
        <v>BACHELOR OF SCIENCE (BSc)</v>
      </c>
      <c r="B74" s="14" t="str">
        <f>'UG FST'!B10</f>
        <v>BSc</v>
      </c>
      <c r="C74" s="14" t="str">
        <f>'UG FST'!C10</f>
        <v>Information Technology with Management</v>
      </c>
      <c r="D74" s="14" t="str">
        <f>'UG FST'!D10</f>
        <v>Science &amp; Technology</v>
      </c>
      <c r="E74" s="14" t="str">
        <f>'UG FST'!E10</f>
        <v>Computing &amp; Information Technology</v>
      </c>
      <c r="F74" s="14" t="str">
        <f>'UG FST'!F10</f>
        <v>3 YRS (FT) 5 YRS (PT)</v>
      </c>
      <c r="G74" s="14">
        <f>'UG FST'!G10</f>
        <v>1</v>
      </c>
      <c r="H74" s="14">
        <f>'UG FST'!H10</f>
        <v>1</v>
      </c>
      <c r="I74" s="14">
        <f>'UG FST'!I10</f>
        <v>0</v>
      </c>
      <c r="J74" s="14">
        <f>'UG FST'!J10</f>
        <v>5</v>
      </c>
      <c r="K74" s="14" t="str">
        <f>'UG FST'!K10</f>
        <v>English Language, Mathematics</v>
      </c>
      <c r="L74" s="14">
        <f>'UG FST'!L10</f>
        <v>0</v>
      </c>
      <c r="M74" s="14">
        <f>'UG FST'!M10</f>
        <v>0</v>
      </c>
      <c r="N74" s="14">
        <f>'UG FST'!N10</f>
        <v>2</v>
      </c>
      <c r="O74" s="14">
        <f>'UG FST'!O10</f>
        <v>0</v>
      </c>
      <c r="P74" s="14" t="str">
        <f>'UG FST'!P10</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4" s="14">
        <f>'UG FST'!Q10</f>
        <v>0</v>
      </c>
      <c r="R74" s="14" t="str">
        <f>'UG FST'!R10</f>
        <v>Any other approved equivalent qualifications</v>
      </c>
      <c r="S74" s="14">
        <f>'UG FST'!S10</f>
        <v>0</v>
      </c>
      <c r="T74" s="14" t="str">
        <f>'UG FST'!T10</f>
        <v>http://sta.uwi.edu/fst/dcit</v>
      </c>
      <c r="U74" s="14" t="str">
        <f>'UG FST'!U10</f>
        <v>This programme includes courses such as Management Accounting, Financial Management and Marketing Management. In addition there are electives in Data Analytics, Game Programming, Cloud Computing and E-Commerce among others, as well as internships.</v>
      </c>
      <c r="V74" s="14">
        <f>'UG FST'!V10</f>
        <v>0</v>
      </c>
      <c r="W74" s="14" t="str">
        <f>'UG FST'!W10</f>
        <v>PLEASE INSERT INFORMATION</v>
      </c>
      <c r="X74" s="14" t="str">
        <f>'UG FST'!X10</f>
        <v>PLEASE INSERT INFORMATION</v>
      </c>
      <c r="Y74" s="14" t="str">
        <f>'UG FST'!Y10</f>
        <v>YES</v>
      </c>
      <c r="Z74" s="14">
        <f>'UG FST'!Z10</f>
        <v>0</v>
      </c>
      <c r="AA74" s="14">
        <f>'UG FST'!AA10</f>
        <v>0</v>
      </c>
      <c r="AB74" s="14" t="str">
        <f>'UG FST'!AB10</f>
        <v>Is this still offered?</v>
      </c>
      <c r="AC74" s="14" t="str">
        <f>'UG FST'!AC10</f>
        <v>no</v>
      </c>
      <c r="AD74" s="14">
        <f>'UG FST'!AD10</f>
        <v>0</v>
      </c>
      <c r="AE74" s="14" t="str">
        <f>'UG FST'!AE10</f>
        <v xml:space="preserve">Two (2) subjects including one (1) Science subject or Accounting or Economics </v>
      </c>
      <c r="AF74" s="14">
        <f>'UG FST'!AF10</f>
        <v>0</v>
      </c>
    </row>
    <row r="75" spans="1:32" x14ac:dyDescent="0.2">
      <c r="A75" s="14" t="str">
        <f>'UG FST'!A11</f>
        <v>BACHELOR OF SCIENCE (BSc)</v>
      </c>
      <c r="B75" s="14" t="str">
        <f>'UG FST'!B11</f>
        <v>BSc</v>
      </c>
      <c r="C75" s="14" t="str">
        <f>'UG FST'!C11</f>
        <v>Software Engineering (Mobile Application Technologies) (UWI/GIST International College, Suzhou, China.)</v>
      </c>
      <c r="D75" s="14" t="str">
        <f>'UG FST'!D11</f>
        <v>Science &amp; Technology</v>
      </c>
      <c r="E75" s="14" t="str">
        <f>'UG FST'!E11</f>
        <v>Computing &amp; Information Technology</v>
      </c>
      <c r="F75" s="14" t="str">
        <f>'UG FST'!F11</f>
        <v>4 YRS</v>
      </c>
      <c r="G75" s="14">
        <f>'UG FST'!G11</f>
        <v>1</v>
      </c>
      <c r="H75" s="14">
        <f>'UG FST'!H11</f>
        <v>0</v>
      </c>
      <c r="I75" s="14">
        <f>'UG FST'!I11</f>
        <v>0</v>
      </c>
      <c r="J75" s="14">
        <f>'UG FST'!J11</f>
        <v>5</v>
      </c>
      <c r="K75" s="14" t="str">
        <f>'UG FST'!K11</f>
        <v>English Language, Mathematics</v>
      </c>
      <c r="L75" s="14">
        <f>'UG FST'!L11</f>
        <v>0</v>
      </c>
      <c r="M75" s="14">
        <f>'UG FST'!M11</f>
        <v>0</v>
      </c>
      <c r="N75" s="14">
        <f>'UG FST'!N11</f>
        <v>2</v>
      </c>
      <c r="O75" s="14">
        <f>'UG FST'!O11</f>
        <v>0</v>
      </c>
      <c r="P75" s="14">
        <f>'UG FST'!P11</f>
        <v>0</v>
      </c>
      <c r="Q75" s="14" t="str">
        <f>'UG FST'!Q11</f>
        <v>Applied Mathematics, Pure Mathematics &amp;&amp; Biology, Chemistry, Computer Science, Environmental Science, Geography, Information Technology, Physics</v>
      </c>
      <c r="R75" s="14">
        <f>'UG FST'!R11</f>
        <v>0</v>
      </c>
      <c r="S75" s="14">
        <f>'UG FST'!S11</f>
        <v>0</v>
      </c>
      <c r="T75" s="14" t="str">
        <f>'UG FST'!T11</f>
        <v>https://sta.uwi.edu/fst/dcit/programmes/ug-se</v>
      </c>
      <c r="U75" s="14" t="str">
        <f>'UG FST'!U11</f>
        <v xml:space="preserve">This programme is offered as a 2+2 programme, with students spending the first two years in the Caribbean at The University of West Indies (UWI) and the succeeding two years GIST International College, Suzhou, China. </v>
      </c>
      <c r="V75" s="14">
        <f>'UG FST'!V11</f>
        <v>0</v>
      </c>
      <c r="W75" s="14">
        <f>'UG FST'!W11</f>
        <v>0</v>
      </c>
      <c r="X75" s="14">
        <f>'UG FST'!X11</f>
        <v>0</v>
      </c>
      <c r="Y75" s="14">
        <f>'UG FST'!Y11</f>
        <v>0</v>
      </c>
      <c r="Z75" s="14">
        <f>'UG FST'!Z11</f>
        <v>0</v>
      </c>
      <c r="AA75" s="14">
        <f>'UG FST'!AA11</f>
        <v>0</v>
      </c>
      <c r="AB75" s="14">
        <f>'UG FST'!AB11</f>
        <v>0</v>
      </c>
      <c r="AC75" s="14">
        <f>'UG FST'!AC11</f>
        <v>0</v>
      </c>
      <c r="AD75" s="14">
        <f>'UG FST'!AD11</f>
        <v>0</v>
      </c>
      <c r="AE75" s="14" t="str">
        <f>'UG FST'!AE11</f>
        <v>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v>
      </c>
      <c r="AF75" s="14">
        <f>'UG FST'!AF11</f>
        <v>0</v>
      </c>
    </row>
    <row r="76" spans="1:32" x14ac:dyDescent="0.2">
      <c r="A76" s="14" t="str">
        <f>'UG FST'!A12</f>
        <v>BACHELOR OF SCIENCE (BSc) GENERAL</v>
      </c>
      <c r="B76" s="14" t="str">
        <f>'UG FST'!B12</f>
        <v>BSc</v>
      </c>
      <c r="C76" s="14" t="str">
        <f>'UG FST'!C12</f>
        <v>Biochemistry (Major)</v>
      </c>
      <c r="D76" s="14" t="str">
        <f>'UG FST'!D12</f>
        <v>Science &amp; Technology</v>
      </c>
      <c r="E76" s="14" t="str">
        <f>'UG FST'!E12</f>
        <v>Life Sciences</v>
      </c>
      <c r="F76" s="14" t="str">
        <f>'UG FST'!F12</f>
        <v>3 YRS</v>
      </c>
      <c r="G76" s="14">
        <f>'UG FST'!G12</f>
        <v>1</v>
      </c>
      <c r="H76" s="14">
        <f>'UG FST'!H12</f>
        <v>1</v>
      </c>
      <c r="I76" s="14">
        <f>'UG FST'!I12</f>
        <v>0</v>
      </c>
      <c r="J76" s="14">
        <f>'UG FST'!J12</f>
        <v>5</v>
      </c>
      <c r="K76" s="14" t="str">
        <f>'UG FST'!K12</f>
        <v>English Language, Mathematics</v>
      </c>
      <c r="L76" s="14" t="str">
        <f>'UG FST'!L12</f>
        <v xml:space="preserve">Chemistry, Biology </v>
      </c>
      <c r="M76" s="14">
        <f>'UG FST'!M12</f>
        <v>0</v>
      </c>
      <c r="N76" s="14">
        <f>'UG FST'!N12</f>
        <v>2</v>
      </c>
      <c r="O76" s="14" t="str">
        <f>'UG FST'!O12</f>
        <v xml:space="preserve">Chemistry, Biology </v>
      </c>
      <c r="P76" s="14">
        <f>'UG FST'!P12</f>
        <v>0</v>
      </c>
      <c r="Q76" s="14">
        <f>'UG FST'!Q12</f>
        <v>0</v>
      </c>
      <c r="R76" s="14">
        <f>'UG FST'!R12</f>
        <v>0</v>
      </c>
      <c r="S76" s="14">
        <f>'UG FST'!S12</f>
        <v>0</v>
      </c>
      <c r="T76" s="14" t="str">
        <f>'UG FST'!T12</f>
        <v>https://sta.uwi.edu/fst/lifesciences/major-biochemistry</v>
      </c>
      <c r="U76" s="14" t="str">
        <f>'UG FST'!U12</f>
        <v>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6" s="14">
        <f>'UG FST'!V12</f>
        <v>0</v>
      </c>
      <c r="W76" s="14" t="str">
        <f>'UG FST'!W12</f>
        <v>Pharmaceutical Industry; Food and Drug Industry; Dietetics; Biotechnology Firms; Bioprospecting Firms; Forensics; Immunology; Analytical and/or Diagnostic Laboratories; Academia;</v>
      </c>
      <c r="X76" s="14" t="str">
        <f>'UG FST'!X12</f>
        <v>Immunologist; Clinical Research Associate; Lecturer; Technician; Dietician; Developer of Educational tools; Manufacturing Research Associate; Quality Assurance Manager/Auditor; Sales Representative; Technical Writer; Quality Control Engineer</v>
      </c>
      <c r="Y76" s="14" t="str">
        <f>'UG FST'!Y12</f>
        <v>YES</v>
      </c>
      <c r="Z76" s="14">
        <f>'UG FST'!Z12</f>
        <v>0</v>
      </c>
      <c r="AA76" s="14">
        <f>'UG FST'!AA12</f>
        <v>0</v>
      </c>
      <c r="AB76" s="14">
        <f>'UG FST'!AB12</f>
        <v>0</v>
      </c>
      <c r="AC76" s="14" t="str">
        <f>'UG FST'!AC12</f>
        <v>FIXED</v>
      </c>
      <c r="AD76" s="14">
        <f>'UG FST'!AD12</f>
        <v>0</v>
      </c>
      <c r="AE76" s="14" t="str">
        <f>'UG FST'!AE12</f>
        <v>CAPE Chemistry and Biology</v>
      </c>
      <c r="AF76" s="14">
        <f>'UG FST'!AF12</f>
        <v>0</v>
      </c>
    </row>
    <row r="77" spans="1:32" x14ac:dyDescent="0.2">
      <c r="A77" s="14" t="str">
        <f>'UG FST'!A13</f>
        <v>BACHELOR OF SCIENCE (BSc) GENERAL</v>
      </c>
      <c r="B77" s="14" t="str">
        <f>'UG FST'!B13</f>
        <v>BSc</v>
      </c>
      <c r="C77" s="14" t="str">
        <f>'UG FST'!C13</f>
        <v>Biology (Major)</v>
      </c>
      <c r="D77" s="14" t="str">
        <f>'UG FST'!D13</f>
        <v>Science &amp; Technology</v>
      </c>
      <c r="E77" s="14" t="str">
        <f>'UG FST'!E13</f>
        <v>Life Sciences</v>
      </c>
      <c r="F77" s="14" t="str">
        <f>'UG FST'!F13</f>
        <v>3 YRS</v>
      </c>
      <c r="G77" s="14">
        <f>'UG FST'!G13</f>
        <v>1</v>
      </c>
      <c r="H77" s="14">
        <f>'UG FST'!H13</f>
        <v>1</v>
      </c>
      <c r="I77" s="14">
        <f>'UG FST'!I13</f>
        <v>0</v>
      </c>
      <c r="J77" s="14">
        <f>'UG FST'!J13</f>
        <v>5</v>
      </c>
      <c r="K77" s="14" t="str">
        <f>'UG FST'!K13</f>
        <v>English Language, Mathematics</v>
      </c>
      <c r="L77" s="14">
        <f>'UG FST'!L13</f>
        <v>0</v>
      </c>
      <c r="M77" s="14">
        <f>'UG FST'!M13</f>
        <v>0</v>
      </c>
      <c r="N77" s="14">
        <f>'UG FST'!N13</f>
        <v>2</v>
      </c>
      <c r="O77" s="14" t="str">
        <f>'UG FST'!O13</f>
        <v xml:space="preserve">Biology </v>
      </c>
      <c r="P77" s="14">
        <f>'UG FST'!P13</f>
        <v>0</v>
      </c>
      <c r="Q77" s="14">
        <f>'UG FST'!Q13</f>
        <v>0</v>
      </c>
      <c r="R77" s="14">
        <f>'UG FST'!R13</f>
        <v>0</v>
      </c>
      <c r="S77" s="14">
        <f>'UG FST'!S13</f>
        <v>0</v>
      </c>
      <c r="T77" s="14" t="str">
        <f>'UG FST'!T13</f>
        <v>https://sta.uwi.edu/fst/lifesciences/bsc%C2%A0major-biology</v>
      </c>
      <c r="U77" s="14" t="str">
        <f>'UG FST'!U13</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7" s="14">
        <f>'UG FST'!V13</f>
        <v>0</v>
      </c>
      <c r="W77" s="14" t="str">
        <f>'UG FST'!W13</f>
        <v>Biotechnology Firms; Chemical Companies; Academia; Environmental Consultancy; Food and Drug Industry; Fisheries and Wildlife; Ministry of Agriculture; Research institutes</v>
      </c>
      <c r="X77" s="14" t="str">
        <f>'UG FST'!X13</f>
        <v>Agronomist; Biochemist; Biologist; Consultant; Microbiologist; Pathologist; Wildlife Biologist; Food and Drug inspector; Fisheries Biologist</v>
      </c>
      <c r="Y77" s="14" t="str">
        <f>'UG FST'!Y13</f>
        <v>YES</v>
      </c>
      <c r="Z77" s="14">
        <f>'UG FST'!Z13</f>
        <v>0</v>
      </c>
      <c r="AA77" s="14">
        <f>'UG FST'!AA13</f>
        <v>0</v>
      </c>
      <c r="AB77" s="14">
        <f>'UG FST'!AB13</f>
        <v>0</v>
      </c>
      <c r="AC77" s="14" t="str">
        <f>'UG FST'!AC13</f>
        <v>FIXED</v>
      </c>
      <c r="AD77" s="14">
        <f>'UG FST'!AD13</f>
        <v>0</v>
      </c>
      <c r="AE77" s="14" t="str">
        <f>'UG FST'!AE13</f>
        <v>Two (2) CAPE  subjects including Biology</v>
      </c>
      <c r="AF77" s="14">
        <f>'UG FST'!AF13</f>
        <v>0</v>
      </c>
    </row>
    <row r="78" spans="1:32" x14ac:dyDescent="0.2">
      <c r="A78" s="14" t="str">
        <f>'UG FST'!A14</f>
        <v>BACHELOR OF SCIENCE (BSc)</v>
      </c>
      <c r="B78" s="14" t="str">
        <f>'UG FST'!B14</f>
        <v>BSc</v>
      </c>
      <c r="C78" s="14" t="str">
        <f>'UG FST'!C14</f>
        <v>Biology (with specialisations)</v>
      </c>
      <c r="D78" s="14" t="str">
        <f>'UG FST'!D14</f>
        <v>Science &amp; Technology</v>
      </c>
      <c r="E78" s="14" t="str">
        <f>'UG FST'!E14</f>
        <v>Life Sciences</v>
      </c>
      <c r="F78" s="14" t="str">
        <f>'UG FST'!F14</f>
        <v>3 YRS</v>
      </c>
      <c r="G78" s="14">
        <f>'UG FST'!G14</f>
        <v>1</v>
      </c>
      <c r="H78" s="14">
        <f>'UG FST'!H14</f>
        <v>1</v>
      </c>
      <c r="I78" s="14">
        <f>'UG FST'!I14</f>
        <v>0</v>
      </c>
      <c r="J78" s="14">
        <f>'UG FST'!J14</f>
        <v>5</v>
      </c>
      <c r="K78" s="14" t="str">
        <f>'UG FST'!K14</f>
        <v>English Language, Mathematics</v>
      </c>
      <c r="L78" s="14">
        <f>'UG FST'!L14</f>
        <v>0</v>
      </c>
      <c r="M78" s="14">
        <f>'UG FST'!M14</f>
        <v>0</v>
      </c>
      <c r="N78" s="14">
        <f>'UG FST'!N14</f>
        <v>2</v>
      </c>
      <c r="O78" s="14" t="str">
        <f>'UG FST'!O14</f>
        <v xml:space="preserve">Biology </v>
      </c>
      <c r="P78" s="14">
        <f>'UG FST'!P14</f>
        <v>0</v>
      </c>
      <c r="Q78" s="14">
        <f>'UG FST'!Q14</f>
        <v>0</v>
      </c>
      <c r="R78" s="14">
        <f>'UG FST'!R14</f>
        <v>0</v>
      </c>
      <c r="S78" s="14">
        <f>'UG FST'!S14</f>
        <v>0</v>
      </c>
      <c r="T78" s="14" t="str">
        <f>'UG FST'!T14</f>
        <v>https://sta.uwi.edu/fst/lifesciences/bsc-biology-specialisations</v>
      </c>
      <c r="U78" s="14" t="str">
        <f>'UG FST'!U14</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8" s="14">
        <f>'UG FST'!V14</f>
        <v>0</v>
      </c>
      <c r="W78" s="14" t="str">
        <f>'UG FST'!W14</f>
        <v>Biotechnology Firms; Chemical Companies; Academia; Environmental Consultancy; Food and Drug Industry; Fisheries and Wildlife; Ministry of Agriculture; Research institutes</v>
      </c>
      <c r="X78" s="14" t="str">
        <f>'UG FST'!X14</f>
        <v>Agronomist; Biochemist; Biologist; Consultant; Microbiologist; Pathologist; Wildlife Biologist; Food and Drug inspector; Fisheries Biologist</v>
      </c>
      <c r="Y78" s="14" t="str">
        <f>'UG FST'!Y14</f>
        <v>YES</v>
      </c>
      <c r="Z78" s="14">
        <f>'UG FST'!Z14</f>
        <v>0</v>
      </c>
      <c r="AA78" s="14">
        <f>'UG FST'!AA14</f>
        <v>0</v>
      </c>
      <c r="AB78" s="14">
        <f>'UG FST'!AB14</f>
        <v>0</v>
      </c>
      <c r="AC78" s="14" t="str">
        <f>'UG FST'!AC14</f>
        <v>no</v>
      </c>
      <c r="AD78" s="14">
        <f>'UG FST'!AD14</f>
        <v>0</v>
      </c>
      <c r="AE78" s="14" t="str">
        <f>'UG FST'!AE14</f>
        <v>Two (2) CAPE  subjects including Biology</v>
      </c>
      <c r="AF78" s="14">
        <f>'UG FST'!AF14</f>
        <v>0</v>
      </c>
    </row>
    <row r="79" spans="1:32" x14ac:dyDescent="0.2">
      <c r="A79" s="14" t="str">
        <f>'UG FST'!A15</f>
        <v>BACHELOR OF SCIENCE (BSc)</v>
      </c>
      <c r="B79" s="14" t="str">
        <f>'UG FST'!B15</f>
        <v>BSc</v>
      </c>
      <c r="C79" s="14" t="str">
        <f>'UG FST'!C15</f>
        <v>Environmental Science (Major)</v>
      </c>
      <c r="D79" s="14" t="str">
        <f>'UG FST'!D15</f>
        <v>Science &amp; Technology</v>
      </c>
      <c r="E79" s="14" t="str">
        <f>'UG FST'!E15</f>
        <v>Life Sciences</v>
      </c>
      <c r="F79" s="14" t="str">
        <f>'UG FST'!F15</f>
        <v>3 YRS</v>
      </c>
      <c r="G79" s="14">
        <f>'UG FST'!G15</f>
        <v>1</v>
      </c>
      <c r="H79" s="14">
        <f>'UG FST'!H15</f>
        <v>1</v>
      </c>
      <c r="I79" s="14">
        <f>'UG FST'!I15</f>
        <v>0</v>
      </c>
      <c r="J79" s="14">
        <f>'UG FST'!J15</f>
        <v>5</v>
      </c>
      <c r="K79" s="14" t="str">
        <f>'UG FST'!K15</f>
        <v>English Language, Mathematics</v>
      </c>
      <c r="L79" s="14">
        <f>'UG FST'!L15</f>
        <v>0</v>
      </c>
      <c r="M79" s="14">
        <f>'UG FST'!M15</f>
        <v>0</v>
      </c>
      <c r="N79" s="14">
        <f>'UG FST'!N15</f>
        <v>2</v>
      </c>
      <c r="O79" s="14">
        <f>'UG FST'!O15</f>
        <v>0</v>
      </c>
      <c r="P79" s="14" t="str">
        <f>'UG FST'!P15</f>
        <v xml:space="preserve">Biology, Geography, Environmental Science </v>
      </c>
      <c r="Q79" s="14">
        <f>'UG FST'!Q15</f>
        <v>0</v>
      </c>
      <c r="R79" s="14">
        <f>'UG FST'!R15</f>
        <v>0</v>
      </c>
      <c r="S79" s="14">
        <f>'UG FST'!S15</f>
        <v>0</v>
      </c>
      <c r="T79" s="14" t="str">
        <f>'UG FST'!T15</f>
        <v>https://sta.uwi.edu/fst/lifesciences/bsc-major-environmental-science</v>
      </c>
      <c r="U79" s="14" t="str">
        <f>'UG FST'!U15</f>
        <v>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9" s="14">
        <f>'UG FST'!V15</f>
        <v>0</v>
      </c>
      <c r="W79" s="14" t="str">
        <f>'UG FST'!W15</f>
        <v>Forestry Science; Recreation; Parks and Tourism Management; Environmental Protection Agencies/Consulting Firms; Wildlife and Fisheries</v>
      </c>
      <c r="X79" s="14" t="str">
        <f>'UG FST'!X15</f>
        <v>Environmental Analyst; Consultant; Forest/ Park Ranger; Natural Resources Manager</v>
      </c>
      <c r="Y79" s="14" t="str">
        <f>'UG FST'!Y15</f>
        <v>YES</v>
      </c>
      <c r="Z79" s="14">
        <f>'UG FST'!Z15</f>
        <v>0</v>
      </c>
      <c r="AA79" s="14">
        <f>'UG FST'!AA15</f>
        <v>0</v>
      </c>
      <c r="AB79" s="14" t="str">
        <f>'UG FST'!AB15</f>
        <v>Description on website provides a justification for the programme but does not explain the benefit to students. Also, is this a UG programme? Why the refence online to Graduate Research seminars and Mphil and PhD seminars?</v>
      </c>
      <c r="AC79" s="14" t="str">
        <f>'UG FST'!AC15</f>
        <v>Yes</v>
      </c>
      <c r="AD79" s="14">
        <f>'UG FST'!AD15</f>
        <v>0</v>
      </c>
      <c r="AE79" s="14" t="str">
        <f>'UG FST'!AE15</f>
        <v>Two (2) CAPE subjects including Biology, Geography or Environmental Science</v>
      </c>
      <c r="AF79" s="14">
        <f>'UG FST'!AF15</f>
        <v>0</v>
      </c>
    </row>
    <row r="80" spans="1:32" x14ac:dyDescent="0.2">
      <c r="A80" s="14" t="str">
        <f>'UG FST'!A16</f>
        <v>BACHELOR OF SCIENCE (BSc)</v>
      </c>
      <c r="B80" s="14" t="str">
        <f>'UG FST'!B16</f>
        <v>BSc</v>
      </c>
      <c r="C80" s="14" t="str">
        <f>'UG FST'!C16</f>
        <v>Environmental Science and Sustainable Technology (Special)</v>
      </c>
      <c r="D80" s="14" t="str">
        <f>'UG FST'!D16</f>
        <v>Science &amp; Technology</v>
      </c>
      <c r="E80" s="14" t="str">
        <f>'UG FST'!E16</f>
        <v>Life Sciences</v>
      </c>
      <c r="F80" s="14" t="str">
        <f>'UG FST'!F16</f>
        <v>3 YRS</v>
      </c>
      <c r="G80" s="14">
        <f>'UG FST'!G16</f>
        <v>1</v>
      </c>
      <c r="H80" s="14">
        <f>'UG FST'!H16</f>
        <v>1</v>
      </c>
      <c r="I80" s="14">
        <f>'UG FST'!I16</f>
        <v>0</v>
      </c>
      <c r="J80" s="14">
        <f>'UG FST'!J16</f>
        <v>5</v>
      </c>
      <c r="K80" s="14" t="str">
        <f>'UG FST'!K16</f>
        <v>English Language, Mathematics</v>
      </c>
      <c r="L80" s="14">
        <f>'UG FST'!L16</f>
        <v>0</v>
      </c>
      <c r="M80" s="14">
        <f>'UG FST'!M16</f>
        <v>0</v>
      </c>
      <c r="N80" s="14">
        <f>'UG FST'!N16</f>
        <v>2</v>
      </c>
      <c r="O80" s="14">
        <f>'UG FST'!O16</f>
        <v>0</v>
      </c>
      <c r="P80" s="14" t="str">
        <f>'UG FST'!P16</f>
        <v xml:space="preserve">Biology, Geography, Environmental Science &amp;&amp; Applied Mathematics, Biology, Chemistry, Computer Science, Environmental Science, Geography, Information Technology, Pure Mathematics, Physics  </v>
      </c>
      <c r="Q80" s="14">
        <f>'UG FST'!Q16</f>
        <v>0</v>
      </c>
      <c r="R80" s="14">
        <f>'UG FST'!R16</f>
        <v>0</v>
      </c>
      <c r="S80" s="14">
        <f>'UG FST'!S16</f>
        <v>0</v>
      </c>
      <c r="T80" s="14" t="str">
        <f>'UG FST'!T16</f>
        <v>https://sta.uwi.edu/fst/lifesciences/bsc-environmental-science-and-sustainable-technology-special</v>
      </c>
      <c r="U80" s="14" t="str">
        <f>'UG FST'!U16</f>
        <v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v>
      </c>
      <c r="V80" s="14">
        <f>'UG FST'!V16</f>
        <v>0</v>
      </c>
      <c r="W80" s="14" t="str">
        <f>'UG FST'!W16</f>
        <v>Forestry Science; Recreation, Parks and Tourism Management; Environmental Protection Agencies/Consulting Firms; Wildlife and Fisheries</v>
      </c>
      <c r="X80" s="14" t="str">
        <f>'UG FST'!X16</f>
        <v>Environmental Analyst; Consultant; Forest/ Park Ranger; Natural Resources Manager</v>
      </c>
      <c r="Y80" s="14">
        <f>'UG FST'!Y16</f>
        <v>0</v>
      </c>
      <c r="Z80" s="14">
        <f>'UG FST'!Z16</f>
        <v>0</v>
      </c>
      <c r="AA80" s="14">
        <f>'UG FST'!AA16</f>
        <v>0</v>
      </c>
      <c r="AB80" s="14">
        <f>'UG FST'!AB16</f>
        <v>0</v>
      </c>
      <c r="AC80" s="14" t="str">
        <f>'UG FST'!AC16</f>
        <v>no</v>
      </c>
      <c r="AD80" s="14">
        <f>'UG FST'!AD16</f>
        <v>0</v>
      </c>
      <c r="AE80" s="14" t="str">
        <f>'UG FST'!AE16</f>
        <v>Two (2) science subjects including Biology OR Geography OR Environmental Science</v>
      </c>
      <c r="AF80" s="14">
        <f>'UG FST'!AF16</f>
        <v>0</v>
      </c>
    </row>
    <row r="81" spans="1:32" x14ac:dyDescent="0.2">
      <c r="A81" s="14" t="str">
        <f>'UG FST'!A17</f>
        <v>BACHELOR OF SCIENCE (BSc)</v>
      </c>
      <c r="B81" s="14" t="str">
        <f>'UG FST'!B17</f>
        <v>BSc</v>
      </c>
      <c r="C81" s="14" t="str">
        <f>'UG FST'!C17</f>
        <v>Actuarial Science (Special)</v>
      </c>
      <c r="D81" s="14" t="str">
        <f>'UG FST'!D17</f>
        <v>Science &amp; Technology</v>
      </c>
      <c r="E81" s="14" t="str">
        <f>'UG FST'!E17</f>
        <v>Mathematics and Statistics</v>
      </c>
      <c r="F81" s="14" t="str">
        <f>'UG FST'!F17</f>
        <v>3 YRS (FT) 6 YRS (PT)</v>
      </c>
      <c r="G81" s="14">
        <f>'UG FST'!G17</f>
        <v>1</v>
      </c>
      <c r="H81" s="14">
        <f>'UG FST'!H17</f>
        <v>1</v>
      </c>
      <c r="I81" s="14">
        <f>'UG FST'!I17</f>
        <v>0</v>
      </c>
      <c r="J81" s="14">
        <f>'UG FST'!J17</f>
        <v>5</v>
      </c>
      <c r="K81" s="14" t="str">
        <f>'UG FST'!K17</f>
        <v>English Language, Mathematics</v>
      </c>
      <c r="L81" s="14">
        <f>'UG FST'!L17</f>
        <v>0</v>
      </c>
      <c r="M81" s="14">
        <f>'UG FST'!M17</f>
        <v>0</v>
      </c>
      <c r="N81" s="14">
        <f>'UG FST'!N17</f>
        <v>2</v>
      </c>
      <c r="O81" s="14" t="str">
        <f>'UG FST'!O17</f>
        <v>Pure Mathematics</v>
      </c>
      <c r="P81" s="14">
        <f>'UG FST'!P17</f>
        <v>0</v>
      </c>
      <c r="Q81" s="14">
        <f>'UG FST'!Q17</f>
        <v>0</v>
      </c>
      <c r="R81" s="14">
        <f>'UG FST'!R17</f>
        <v>0</v>
      </c>
      <c r="S81" s="14">
        <f>'UG FST'!S17</f>
        <v>0</v>
      </c>
      <c r="T81" s="14" t="str">
        <f>'UG FST'!T17</f>
        <v>http://sta.uwi.edu/fst/dms/programmes.asp</v>
      </c>
      <c r="U81" s="14"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v>
      </c>
      <c r="V81" s="14">
        <f>'UG FST'!V17</f>
        <v>0</v>
      </c>
      <c r="W81" s="14" t="str">
        <f>'UG FST'!W17</f>
        <v>Actuarial Science; Business; Finance; Education; Engineering; Statistics; Insurance; Government; Industry; Academia</v>
      </c>
      <c r="X81" s="14" t="str">
        <f>'UG FST'!X17</f>
        <v>Actuary; Statistician; Business Analyst</v>
      </c>
      <c r="Y81" s="14" t="str">
        <f>'UG FST'!Y17</f>
        <v>YES</v>
      </c>
      <c r="Z81" s="14">
        <f>'UG FST'!Z17</f>
        <v>0</v>
      </c>
      <c r="AA81" s="14">
        <f>'UG FST'!AA17</f>
        <v>0</v>
      </c>
      <c r="AB81" s="14">
        <f>'UG FST'!AB17</f>
        <v>0</v>
      </c>
      <c r="AC81" s="14" t="str">
        <f>'UG FST'!AC17</f>
        <v>no</v>
      </c>
      <c r="AD81" s="14">
        <f>'UG FST'!AD17</f>
        <v>0</v>
      </c>
      <c r="AE81" s="14" t="str">
        <f>'UG FST'!AE17</f>
        <v>Two (2) CAPE subjects including Pure Mathematics (Minimum Grade II)</v>
      </c>
      <c r="AF81" s="14">
        <f>'UG FST'!AF17</f>
        <v>0</v>
      </c>
    </row>
    <row r="82" spans="1:32" x14ac:dyDescent="0.2">
      <c r="A82" s="14" t="str">
        <f>'UG FST'!A18</f>
        <v>BACHELOR OF SCIENCE (BSc) GENERAL</v>
      </c>
      <c r="B82" s="14" t="str">
        <f>'UG FST'!B18</f>
        <v>BSc</v>
      </c>
      <c r="C82" s="14" t="str">
        <f>'UG FST'!C18</f>
        <v>Mathematics (Major)</v>
      </c>
      <c r="D82" s="14" t="str">
        <f>'UG FST'!D18</f>
        <v>Science &amp; Technology</v>
      </c>
      <c r="E82" s="14" t="str">
        <f>'UG FST'!E18</f>
        <v>Mathematics and Statistics</v>
      </c>
      <c r="F82" s="14" t="str">
        <f>'UG FST'!F18</f>
        <v>3 YRS</v>
      </c>
      <c r="G82" s="14">
        <f>'UG FST'!G18</f>
        <v>1</v>
      </c>
      <c r="H82" s="14">
        <f>'UG FST'!H18</f>
        <v>1</v>
      </c>
      <c r="I82" s="14">
        <f>'UG FST'!I18</f>
        <v>0</v>
      </c>
      <c r="J82" s="14">
        <f>'UG FST'!J18</f>
        <v>5</v>
      </c>
      <c r="K82" s="14" t="str">
        <f>'UG FST'!K18</f>
        <v>English Language, Mathematics</v>
      </c>
      <c r="L82" s="14">
        <f>'UG FST'!L18</f>
        <v>0</v>
      </c>
      <c r="M82" s="14">
        <f>'UG FST'!M18</f>
        <v>0</v>
      </c>
      <c r="N82" s="14">
        <f>'UG FST'!N18</f>
        <v>2</v>
      </c>
      <c r="O82" s="14" t="str">
        <f>'UG FST'!O18</f>
        <v>Pure Mathematics</v>
      </c>
      <c r="P82" s="14">
        <f>'UG FST'!P18</f>
        <v>0</v>
      </c>
      <c r="Q82" s="14">
        <f>'UG FST'!Q18</f>
        <v>0</v>
      </c>
      <c r="R82" s="14">
        <f>'UG FST'!R18</f>
        <v>0</v>
      </c>
      <c r="S82" s="14">
        <f>'UG FST'!S18</f>
        <v>0</v>
      </c>
      <c r="T82" s="14" t="str">
        <f>'UG FST'!T18</f>
        <v>http://sta.uwi.edu/fst/dms/programmes.asp</v>
      </c>
      <c r="U82" s="14" t="str">
        <f>'UG FST'!U18</f>
        <v>This programme includes a variety of mathematics courses.</v>
      </c>
      <c r="V82" s="14">
        <f>'UG FST'!V18</f>
        <v>0</v>
      </c>
      <c r="W82" s="14" t="str">
        <f>'UG FST'!W18</f>
        <v>Actuarial Science; Business; Management; Education; Engineering; Government; Law Enforcement; Operations Research; Statistics</v>
      </c>
      <c r="X82" s="14" t="str">
        <f>'UG FST'!X18</f>
        <v>Actuary; Statistician; Business Analyst; Engineer; Computer Scientist; Physicists; Economist</v>
      </c>
      <c r="Y82" s="14" t="str">
        <f>'UG FST'!Y18</f>
        <v>YES</v>
      </c>
      <c r="Z82" s="14">
        <f>'UG FST'!Z18</f>
        <v>0</v>
      </c>
      <c r="AA82" s="14">
        <f>'UG FST'!AA18</f>
        <v>0</v>
      </c>
      <c r="AB82" s="14">
        <f>'UG FST'!AB18</f>
        <v>0</v>
      </c>
      <c r="AC82" s="14" t="str">
        <f>'UG FST'!AC18</f>
        <v>no</v>
      </c>
      <c r="AD82" s="14">
        <f>'UG FST'!AD18</f>
        <v>0</v>
      </c>
      <c r="AE82" s="14" t="str">
        <f>'UG FST'!AE18</f>
        <v>Two (2) CAPE subjects including Pure Mathematics (Minimum Grade II)</v>
      </c>
      <c r="AF82" s="14">
        <f>'UG FST'!AF18</f>
        <v>0</v>
      </c>
    </row>
    <row r="83" spans="1:32" x14ac:dyDescent="0.2">
      <c r="A83" s="14" t="str">
        <f>'UG FST'!A19</f>
        <v>BACHELOR OF SCIENCE (BSc)</v>
      </c>
      <c r="B83" s="14" t="str">
        <f>'UG FST'!B19</f>
        <v>BSc</v>
      </c>
      <c r="C83" s="14" t="str">
        <f>'UG FST'!C19</f>
        <v>Mathematics (Special)</v>
      </c>
      <c r="D83" s="14" t="str">
        <f>'UG FST'!D19</f>
        <v>Science &amp; Technology</v>
      </c>
      <c r="E83" s="14" t="str">
        <f>'UG FST'!E19</f>
        <v>Mathematics and Statistics</v>
      </c>
      <c r="F83" s="14" t="str">
        <f>'UG FST'!F19</f>
        <v>3 YRS</v>
      </c>
      <c r="G83" s="14">
        <f>'UG FST'!G19</f>
        <v>1</v>
      </c>
      <c r="H83" s="14">
        <f>'UG FST'!H19</f>
        <v>1</v>
      </c>
      <c r="I83" s="14">
        <f>'UG FST'!I19</f>
        <v>0</v>
      </c>
      <c r="J83" s="14">
        <f>'UG FST'!J19</f>
        <v>5</v>
      </c>
      <c r="K83" s="14" t="str">
        <f>'UG FST'!K19</f>
        <v>English Language, Mathematics</v>
      </c>
      <c r="L83" s="14">
        <f>'UG FST'!L19</f>
        <v>0</v>
      </c>
      <c r="M83" s="14">
        <f>'UG FST'!M19</f>
        <v>0</v>
      </c>
      <c r="N83" s="14">
        <f>'UG FST'!N19</f>
        <v>2</v>
      </c>
      <c r="O83" s="14" t="str">
        <f>'UG FST'!O19</f>
        <v>Pure Mathematics</v>
      </c>
      <c r="P83" s="14">
        <f>'UG FST'!P19</f>
        <v>0</v>
      </c>
      <c r="Q83" s="14">
        <f>'UG FST'!Q19</f>
        <v>0</v>
      </c>
      <c r="R83" s="14">
        <f>'UG FST'!R19</f>
        <v>0</v>
      </c>
      <c r="S83" s="14">
        <f>'UG FST'!S19</f>
        <v>0</v>
      </c>
      <c r="T83" s="14" t="str">
        <f>'UG FST'!T19</f>
        <v>http://sta.uwi.edu/fst/dms/programmes.asp</v>
      </c>
      <c r="U83" s="14"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3" s="14">
        <f>'UG FST'!V19</f>
        <v>0</v>
      </c>
      <c r="W83" s="14" t="str">
        <f>'UG FST'!W19</f>
        <v>Actuarial Science; Business; Management; Education; Engineering; Government; Law Enforcement; Operations Research; Statistics</v>
      </c>
      <c r="X83" s="14" t="str">
        <f>'UG FST'!X19</f>
        <v>Actuary; Statistician; Business Analyst; Engineer; Computer Scientist; Physicists; Economist</v>
      </c>
      <c r="Y83" s="14" t="str">
        <f>'UG FST'!Y19</f>
        <v>YES</v>
      </c>
      <c r="Z83" s="14">
        <f>'UG FST'!Z19</f>
        <v>0</v>
      </c>
      <c r="AA83" s="14">
        <f>'UG FST'!AA19</f>
        <v>0</v>
      </c>
      <c r="AB83" s="14" t="str">
        <f>'UG FST'!AB19</f>
        <v>Is this still offered?</v>
      </c>
      <c r="AC83" s="14" t="str">
        <f>'UG FST'!AC19</f>
        <v>no</v>
      </c>
      <c r="AD83" s="14">
        <f>'UG FST'!AD19</f>
        <v>0</v>
      </c>
      <c r="AE83" s="14" t="str">
        <f>'UG FST'!AE19</f>
        <v>Two (2) CAPE subjects including Pure Mathematics (Minimum Grade II)</v>
      </c>
      <c r="AF83" s="14">
        <f>'UG FST'!AF19</f>
        <v>0</v>
      </c>
    </row>
    <row r="84" spans="1:32" x14ac:dyDescent="0.2">
      <c r="A84" s="14" t="str">
        <f>'UG FST'!A20</f>
        <v>BACHELOR OF SCIENCE (BSc)</v>
      </c>
      <c r="B84" s="14" t="str">
        <f>'UG FST'!B20</f>
        <v>BSc</v>
      </c>
      <c r="C84" s="14" t="str">
        <f>'UG FST'!C20</f>
        <v>Statistics and Economics (Special)</v>
      </c>
      <c r="D84" s="14" t="str">
        <f>'UG FST'!D20</f>
        <v>Science &amp; Technology</v>
      </c>
      <c r="E84" s="14" t="str">
        <f>'UG FST'!E20</f>
        <v>Mathematics and Statistics</v>
      </c>
      <c r="F84" s="14" t="str">
        <f>'UG FST'!F20</f>
        <v>3 YRS</v>
      </c>
      <c r="G84" s="14">
        <f>'UG FST'!G20</f>
        <v>1</v>
      </c>
      <c r="H84" s="14">
        <f>'UG FST'!H20</f>
        <v>1</v>
      </c>
      <c r="I84" s="14">
        <f>'UG FST'!I20</f>
        <v>0</v>
      </c>
      <c r="J84" s="14">
        <f>'UG FST'!J20</f>
        <v>5</v>
      </c>
      <c r="K84" s="14" t="str">
        <f>'UG FST'!K20</f>
        <v>English Language, Mathematics</v>
      </c>
      <c r="L84" s="14">
        <f>'UG FST'!L20</f>
        <v>0</v>
      </c>
      <c r="M84" s="14">
        <f>'UG FST'!M20</f>
        <v>0</v>
      </c>
      <c r="N84" s="14">
        <f>'UG FST'!N20</f>
        <v>2</v>
      </c>
      <c r="O84" s="14" t="str">
        <f>'UG FST'!O20</f>
        <v>Pure Mathematics</v>
      </c>
      <c r="P84" s="14">
        <f>'UG FST'!P20</f>
        <v>0</v>
      </c>
      <c r="Q84" s="14">
        <f>'UG FST'!Q20</f>
        <v>0</v>
      </c>
      <c r="R84" s="14">
        <f>'UG FST'!R20</f>
        <v>0</v>
      </c>
      <c r="S84" s="14">
        <f>'UG FST'!S20</f>
        <v>0</v>
      </c>
      <c r="T84" s="14" t="str">
        <f>'UG FST'!T20</f>
        <v>http://sta.uwi.edu/fst/dms/programmes.asp</v>
      </c>
      <c r="U84" s="14" t="str">
        <f>'UG FST'!U20</f>
        <v>This programme includes a variety of mathematics courses and others in fields such as Psychology, Sociology, Computer Programming, Financial Accounting,.</v>
      </c>
      <c r="V84" s="14">
        <f>'UG FST'!V20</f>
        <v>0</v>
      </c>
      <c r="W84" s="14" t="str">
        <f>'UG FST'!W20</f>
        <v xml:space="preserve">Actuarial Science; Business and Finance; Education; Engineering; Statistics; Government; Academia </v>
      </c>
      <c r="X84" s="14" t="str">
        <f>'UG FST'!X20</f>
        <v xml:space="preserve">Actuary; Statistician; Business Analyst; Economist </v>
      </c>
      <c r="Y84" s="14" t="str">
        <f>'UG FST'!Y20</f>
        <v>YES</v>
      </c>
      <c r="Z84" s="14">
        <f>'UG FST'!Z20</f>
        <v>0</v>
      </c>
      <c r="AA84" s="14">
        <f>'UG FST'!AA20</f>
        <v>0</v>
      </c>
      <c r="AB84" s="14">
        <f>'UG FST'!AB20</f>
        <v>0</v>
      </c>
      <c r="AC84" s="14" t="str">
        <f>'UG FST'!AC20</f>
        <v>no</v>
      </c>
      <c r="AD84" s="14">
        <f>'UG FST'!AD20</f>
        <v>0</v>
      </c>
      <c r="AE84" s="14" t="str">
        <f>'UG FST'!AE20</f>
        <v>Two (2) CAPE subjects including Mathematics (Minimum Grade II)</v>
      </c>
      <c r="AF84" s="14">
        <f>'UG FST'!AF20</f>
        <v>0</v>
      </c>
    </row>
    <row r="85" spans="1:32" x14ac:dyDescent="0.2">
      <c r="A85" s="14" t="str">
        <f>'UG FST'!A21</f>
        <v>PRE-UNIVERSITY</v>
      </c>
      <c r="B85" s="14" t="str">
        <f>'UG FST'!B21</f>
        <v>Pre-</v>
      </c>
      <c r="C85" s="14" t="str">
        <f>'UG FST'!C21</f>
        <v>Science Programme (N1)</v>
      </c>
      <c r="D85" s="14" t="str">
        <f>'UG FST'!D21</f>
        <v>Science &amp; Technology</v>
      </c>
      <c r="E85" s="14" t="str">
        <f>'UG FST'!E21</f>
        <v>Office of the Dean</v>
      </c>
      <c r="F85" s="14" t="str">
        <f>'UG FST'!F21</f>
        <v>1 YR</v>
      </c>
      <c r="G85" s="14">
        <f>'UG FST'!G21</f>
        <v>1</v>
      </c>
      <c r="H85" s="14">
        <f>'UG FST'!H21</f>
        <v>0</v>
      </c>
      <c r="I85" s="14">
        <f>'UG FST'!I21</f>
        <v>0</v>
      </c>
      <c r="J85" s="14">
        <f>'UG FST'!J21</f>
        <v>5</v>
      </c>
      <c r="K85" s="14" t="str">
        <f>'UG FST'!K21</f>
        <v>English Language, Mathematics</v>
      </c>
      <c r="L85" s="14">
        <f>'UG FST'!L21</f>
        <v>0</v>
      </c>
      <c r="M85" s="14" t="str">
        <f>'UG FST'!M21</f>
        <v>Chemistry, Biology, Physics</v>
      </c>
      <c r="N85" s="14">
        <f>'UG FST'!N21</f>
        <v>0</v>
      </c>
      <c r="O85" s="14">
        <f>'UG FST'!O21</f>
        <v>0</v>
      </c>
      <c r="P85" s="14">
        <f>'UG FST'!P21</f>
        <v>0</v>
      </c>
      <c r="Q85" s="14">
        <f>'UG FST'!Q21</f>
        <v>0</v>
      </c>
      <c r="R85" s="14">
        <f>'UG FST'!R21</f>
        <v>0</v>
      </c>
      <c r="S85" s="14">
        <f>'UG FST'!S21</f>
        <v>0</v>
      </c>
      <c r="T85" s="14">
        <f>'UG FST'!T21</f>
        <v>0</v>
      </c>
      <c r="U85" s="14" t="str">
        <f>'UG FST'!U21</f>
        <v>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v>
      </c>
      <c r="V85" s="14">
        <f>'UG FST'!V21</f>
        <v>0</v>
      </c>
      <c r="W85" s="14" t="str">
        <f>'UG FST'!W21</f>
        <v>N/A</v>
      </c>
      <c r="X85" s="14" t="str">
        <f>'UG FST'!X21</f>
        <v>N/A</v>
      </c>
      <c r="Y85" s="14" t="str">
        <f>'UG FST'!Y21</f>
        <v>YES</v>
      </c>
      <c r="Z85" s="14">
        <f>'UG FST'!Z21</f>
        <v>0</v>
      </c>
      <c r="AA85" s="14">
        <f>'UG FST'!AA21</f>
        <v>0</v>
      </c>
      <c r="AB85" s="14" t="str">
        <f>'UG FST'!AB21</f>
        <v>Please insert programme description and career info.</v>
      </c>
      <c r="AC85" s="14" t="str">
        <f>'UG FST'!AC21</f>
        <v>FIXED</v>
      </c>
      <c r="AD85" s="14">
        <f>'UG FST'!AD21</f>
        <v>0</v>
      </c>
      <c r="AE85" s="14" t="str">
        <f>'UG FST'!AE21</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85" s="14">
        <f>'UG FST'!AF21</f>
        <v>0</v>
      </c>
    </row>
    <row r="86" spans="1:32" x14ac:dyDescent="0.2">
      <c r="A86" s="14" t="str">
        <f>'UG FST'!A22</f>
        <v>BACHELOR OF SCIENCE (BSc)</v>
      </c>
      <c r="B86" s="14" t="str">
        <f>'UG FST'!B22</f>
        <v>BSc</v>
      </c>
      <c r="C86" s="14" t="str">
        <f>'UG FST'!C22</f>
        <v>Biomedical Technology (Special)</v>
      </c>
      <c r="D86" s="14" t="str">
        <f>'UG FST'!D22</f>
        <v>Science &amp; Technology</v>
      </c>
      <c r="E86" s="14" t="str">
        <f>'UG FST'!E22</f>
        <v>Physics</v>
      </c>
      <c r="F86" s="14" t="str">
        <f>'UG FST'!F22</f>
        <v>3 YRS</v>
      </c>
      <c r="G86" s="14">
        <f>'UG FST'!G22</f>
        <v>1</v>
      </c>
      <c r="H86" s="14">
        <f>'UG FST'!H22</f>
        <v>1</v>
      </c>
      <c r="I86" s="14">
        <f>'UG FST'!I22</f>
        <v>0</v>
      </c>
      <c r="J86" s="14">
        <f>'UG FST'!J22</f>
        <v>5</v>
      </c>
      <c r="K86" s="14" t="str">
        <f>'UG FST'!K22</f>
        <v>English Language, Mathematics, Physics</v>
      </c>
      <c r="L86" s="14">
        <f>'UG FST'!L22</f>
        <v>0</v>
      </c>
      <c r="M86" s="14">
        <f>'UG FST'!M22</f>
        <v>0</v>
      </c>
      <c r="N86" s="14">
        <f>'UG FST'!N22</f>
        <v>2</v>
      </c>
      <c r="O86" s="14">
        <f>'UG FST'!O22</f>
        <v>0</v>
      </c>
      <c r="P86" s="14" t="str">
        <f>'UG FST'!P22</f>
        <v>Physics, Applied Mathematics, Pure Mathematics</v>
      </c>
      <c r="Q86" s="14">
        <f>'UG FST'!Q22</f>
        <v>0</v>
      </c>
      <c r="R86" s="14">
        <f>'UG FST'!R22</f>
        <v>0</v>
      </c>
      <c r="S86" s="14">
        <f>'UG FST'!S22</f>
        <v>0</v>
      </c>
      <c r="T86" s="14" t="str">
        <f>'UG FST'!T22</f>
        <v>https://sta.uwi.edu/fst/physics/bsc-biomedical-technology</v>
      </c>
      <c r="U86" s="14" t="str">
        <f>'UG FST'!U22</f>
        <v>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v>
      </c>
      <c r="V86" s="14">
        <f>'UG FST'!V22</f>
        <v>0</v>
      </c>
      <c r="W86" s="14" t="str">
        <f>'UG FST'!W22</f>
        <v xml:space="preserve">Education; Public and private healthcare institutions; Medical equipment companies; Sales; Medical laboratories </v>
      </c>
      <c r="X86" s="14" t="str">
        <f>'UG FST'!X22</f>
        <v>Biomedical Technologist; Biomedical Technology Engineer; Biomedical Technician; Biomedical Technology Sales Representative; Biomedical Technology Supervisor; Clinical Engineer; Clinical Laboratory Technologist; Quality Assurance Technician</v>
      </c>
      <c r="Y86" s="14">
        <f>'UG FST'!Y22</f>
        <v>0</v>
      </c>
      <c r="Z86" s="14">
        <f>'UG FST'!Z22</f>
        <v>0</v>
      </c>
      <c r="AA86" s="14">
        <f>'UG FST'!AA22</f>
        <v>0</v>
      </c>
      <c r="AB86" s="14">
        <f>'UG FST'!AB22</f>
        <v>0</v>
      </c>
      <c r="AC86" s="14" t="str">
        <f>'UG FST'!AC22</f>
        <v>no</v>
      </c>
      <c r="AD86" s="14">
        <f>'UG FST'!AD22</f>
        <v>0</v>
      </c>
      <c r="AE86" s="14" t="str">
        <f>'UG FST'!AE22</f>
        <v xml:space="preserve">Two (2) CAPE subjects including Physics OR Mathematics with CSEC Physics or equivalent </v>
      </c>
      <c r="AF86" s="14">
        <f>'UG FST'!AF22</f>
        <v>0</v>
      </c>
    </row>
    <row r="87" spans="1:32" x14ac:dyDescent="0.2">
      <c r="A87" s="14" t="str">
        <f>'UG FST'!A23</f>
        <v>BACHELOR OF SCIENCE (BSc)</v>
      </c>
      <c r="B87" s="14" t="str">
        <f>'UG FST'!B23</f>
        <v>BSc</v>
      </c>
      <c r="C87" s="14" t="str">
        <f>'UG FST'!C23</f>
        <v>Electronics (Major)</v>
      </c>
      <c r="D87" s="14" t="str">
        <f>'UG FST'!D23</f>
        <v>Science &amp; Technology</v>
      </c>
      <c r="E87" s="14" t="str">
        <f>'UG FST'!E23</f>
        <v>Physics</v>
      </c>
      <c r="F87" s="14" t="str">
        <f>'UG FST'!F23</f>
        <v>3 YRS</v>
      </c>
      <c r="G87" s="14">
        <f>'UG FST'!G23</f>
        <v>1</v>
      </c>
      <c r="H87" s="14">
        <f>'UG FST'!H23</f>
        <v>1</v>
      </c>
      <c r="I87" s="14">
        <f>'UG FST'!I23</f>
        <v>0</v>
      </c>
      <c r="J87" s="14">
        <f>'UG FST'!J23</f>
        <v>5</v>
      </c>
      <c r="K87" s="14" t="str">
        <f>'UG FST'!K23</f>
        <v>English Language, Mathematics</v>
      </c>
      <c r="L87" s="14">
        <f>'UG FST'!L23</f>
        <v>0</v>
      </c>
      <c r="M87" s="14">
        <f>'UG FST'!M23</f>
        <v>0</v>
      </c>
      <c r="N87" s="14">
        <f>'UG FST'!N23</f>
        <v>2</v>
      </c>
      <c r="O87" s="14" t="str">
        <f>'UG FST'!O23</f>
        <v xml:space="preserve"> Physics</v>
      </c>
      <c r="P87" s="14" t="str">
        <f>'UG FST'!P23</f>
        <v xml:space="preserve">Applied Mathematics, Pure Mathematics </v>
      </c>
      <c r="Q87" s="14">
        <f>'UG FST'!Q23</f>
        <v>0</v>
      </c>
      <c r="R87" s="14">
        <f>'UG FST'!R23</f>
        <v>0</v>
      </c>
      <c r="S87" s="14">
        <f>'UG FST'!S23</f>
        <v>0</v>
      </c>
      <c r="T87" s="14" t="str">
        <f>'UG FST'!T23</f>
        <v>https://sta.uwi.edu/fst/physics/bsc-general-major-electronics</v>
      </c>
      <c r="U87" s="14" t="str">
        <f>'UG FST'!U23</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7" s="14">
        <f>'UG FST'!V23</f>
        <v>0</v>
      </c>
      <c r="W87" s="14" t="str">
        <f>'UG FST'!W23</f>
        <v>Telecommunication; Automation; Oil &amp; Gas; Consumer; Mass Communication and Power Industries; Government Ministries and Research Bodies; Higher Studies; Entrepreneur</v>
      </c>
      <c r="X87" s="14" t="str">
        <f>'UG FST'!X23</f>
        <v>School Teacher; Electronics Technician; Laboratory Technician; Research Assistant;  Consultant; Contractor</v>
      </c>
      <c r="Y87" s="14" t="str">
        <f>'UG FST'!Y23</f>
        <v>YES</v>
      </c>
      <c r="Z87" s="14">
        <f>'UG FST'!Z23</f>
        <v>0</v>
      </c>
      <c r="AA87" s="14">
        <f>'UG FST'!AA23</f>
        <v>0</v>
      </c>
      <c r="AB87" s="14" t="str">
        <f>'UG FST'!AB23</f>
        <v>Please insert programme description and career info.</v>
      </c>
      <c r="AC87" s="14" t="str">
        <f>'UG FST'!AC23</f>
        <v>FIXED</v>
      </c>
      <c r="AD87" s="14">
        <f>'UG FST'!AD23</f>
        <v>0</v>
      </c>
      <c r="AE87" s="14" t="str">
        <f>'UG FST'!AE23</f>
        <v>Two (2) subjects including Physics and (i) Mathematics AND (ii) Physics OR or Electrical and Electronic Engineering Technology (EEET) with CSEC Physics OR an approved Associate Degree with a  minimum GPA OFof 2.5</v>
      </c>
      <c r="AF87" s="14">
        <f>'UG FST'!AF23</f>
        <v>0</v>
      </c>
    </row>
    <row r="88" spans="1:32" x14ac:dyDescent="0.2">
      <c r="A88" s="14" t="str">
        <f>'UG FST'!A24</f>
        <v>BACHELOR OF SCIENCE (BSc)</v>
      </c>
      <c r="B88" s="14" t="str">
        <f>'UG FST'!B24</f>
        <v>BSc</v>
      </c>
      <c r="C88" s="14" t="str">
        <f>'UG FST'!C24</f>
        <v>Electronics (Major) (applicants without CAPE  Physics)</v>
      </c>
      <c r="D88" s="14" t="str">
        <f>'UG FST'!D24</f>
        <v>Science &amp; Technology</v>
      </c>
      <c r="E88" s="14" t="str">
        <f>'UG FST'!E24</f>
        <v>Physics</v>
      </c>
      <c r="F88" s="14" t="str">
        <f>'UG FST'!F24</f>
        <v>3 YRS</v>
      </c>
      <c r="G88" s="14">
        <f>'UG FST'!G24</f>
        <v>1</v>
      </c>
      <c r="H88" s="14">
        <f>'UG FST'!H24</f>
        <v>1</v>
      </c>
      <c r="I88" s="14">
        <f>'UG FST'!I24</f>
        <v>0</v>
      </c>
      <c r="J88" s="14">
        <f>'UG FST'!J24</f>
        <v>5</v>
      </c>
      <c r="K88" s="14" t="str">
        <f>'UG FST'!K24</f>
        <v>English Language, Mathematics, Physics</v>
      </c>
      <c r="L88" s="14">
        <f>'UG FST'!L24</f>
        <v>0</v>
      </c>
      <c r="M88" s="14">
        <f>'UG FST'!M24</f>
        <v>0</v>
      </c>
      <c r="N88" s="14">
        <f>'UG FST'!N24</f>
        <v>2</v>
      </c>
      <c r="O88" s="14">
        <f>'UG FST'!O24</f>
        <v>0</v>
      </c>
      <c r="P88" s="14" t="str">
        <f>'UG FST'!P24</f>
        <v xml:space="preserve">Applied Mathematics, Pure Mathematics </v>
      </c>
      <c r="Q88" s="14">
        <f>'UG FST'!Q24</f>
        <v>0</v>
      </c>
      <c r="R88" s="14" t="str">
        <f>'UG FST'!R24</f>
        <v>CSEC Physics PLUS Electrical and Electronic Engineering Technology (EEET) OR an approved Associate Degree with a  minimum GPA OFof 2.5.</v>
      </c>
      <c r="S88" s="14">
        <f>'UG FST'!S24</f>
        <v>0</v>
      </c>
      <c r="T88" s="14" t="str">
        <f>'UG FST'!T24</f>
        <v>https://sta.uwi.edu/fst/physics/bsc-general-major-electronics</v>
      </c>
      <c r="U88" s="14" t="str">
        <f>'UG FST'!U24</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8" s="14">
        <f>'UG FST'!V24</f>
        <v>0</v>
      </c>
      <c r="W88" s="14" t="str">
        <f>'UG FST'!W24</f>
        <v>Telecommunication; Automation; Oil &amp; Gas; Consumer; Mass Communication and Power Industries; Government Ministries and Research Bodies; Higher Studies; Entrepreneur</v>
      </c>
      <c r="X88" s="14" t="str">
        <f>'UG FST'!X24</f>
        <v>School Teacher; Electronics Technician; Laboratory Technician; Research Assistant;  Consultant; Contractor</v>
      </c>
      <c r="Y88" s="14" t="str">
        <f>'UG FST'!Y24</f>
        <v>YES</v>
      </c>
      <c r="Z88" s="14">
        <f>'UG FST'!Z24</f>
        <v>0</v>
      </c>
      <c r="AA88" s="14">
        <f>'UG FST'!AA24</f>
        <v>0</v>
      </c>
      <c r="AB88" s="14" t="str">
        <f>'UG FST'!AB24</f>
        <v>Please insert programme description and career info.</v>
      </c>
      <c r="AC88" s="14" t="str">
        <f>'UG FST'!AC24</f>
        <v>FIXED</v>
      </c>
      <c r="AD88" s="14">
        <f>'UG FST'!AD24</f>
        <v>0</v>
      </c>
      <c r="AE88" s="14" t="str">
        <f>'UG FST'!AE24</f>
        <v>Two (2) subjects including Physics and (i) Mathematics AND (ii) Physics OR or Electrical and Electronic Engineering Technology (EEET) with CSEC Physics OR an approved Associate Degree with a  minimum GPA OFof 2.5</v>
      </c>
      <c r="AF88" s="14">
        <f>'UG FST'!AF24</f>
        <v>0</v>
      </c>
    </row>
    <row r="89" spans="1:32" x14ac:dyDescent="0.2">
      <c r="A89" s="14" t="str">
        <f>'UG FST'!A25</f>
        <v>BACHELOR OF SCIENCE (BSc) GENERAL</v>
      </c>
      <c r="B89" s="14" t="str">
        <f>'UG FST'!B25</f>
        <v>BSc</v>
      </c>
      <c r="C89" s="14" t="str">
        <f>'UG FST'!C25</f>
        <v>Physics (Major)</v>
      </c>
      <c r="D89" s="14" t="str">
        <f>'UG FST'!D25</f>
        <v>Science &amp; Technology</v>
      </c>
      <c r="E89" s="14" t="str">
        <f>'UG FST'!E25</f>
        <v>Physics</v>
      </c>
      <c r="F89" s="14" t="str">
        <f>'UG FST'!F25</f>
        <v>3 YRS</v>
      </c>
      <c r="G89" s="14">
        <f>'UG FST'!G25</f>
        <v>1</v>
      </c>
      <c r="H89" s="14">
        <f>'UG FST'!H25</f>
        <v>1</v>
      </c>
      <c r="I89" s="14">
        <f>'UG FST'!I25</f>
        <v>0</v>
      </c>
      <c r="J89" s="14">
        <f>'UG FST'!J25</f>
        <v>5</v>
      </c>
      <c r="K89" s="14" t="str">
        <f>'UG FST'!K25</f>
        <v>English Language, Mathematics, Physics</v>
      </c>
      <c r="L89" s="14">
        <f>'UG FST'!L25</f>
        <v>0</v>
      </c>
      <c r="M89" s="14">
        <f>'UG FST'!M25</f>
        <v>0</v>
      </c>
      <c r="N89" s="14">
        <f>'UG FST'!N25</f>
        <v>2</v>
      </c>
      <c r="O89" s="14">
        <f>'UG FST'!O25</f>
        <v>0</v>
      </c>
      <c r="P89" s="14" t="str">
        <f>'UG FST'!P25</f>
        <v>Physics, Applied Mathematics, Pure Mathematics</v>
      </c>
      <c r="Q89" s="14">
        <f>'UG FST'!Q25</f>
        <v>0</v>
      </c>
      <c r="R89" s="14">
        <f>'UG FST'!R25</f>
        <v>0</v>
      </c>
      <c r="S89" s="14">
        <f>'UG FST'!S25</f>
        <v>0</v>
      </c>
      <c r="T89" s="14" t="str">
        <f>'UG FST'!T25</f>
        <v>http://sta.uwi.edu/fst/physics/</v>
      </c>
      <c r="U89" s="14" t="str">
        <f>'UG FST'!U25</f>
        <v>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89" s="14">
        <f>'UG FST'!V25</f>
        <v>0</v>
      </c>
      <c r="W89" s="14" t="str">
        <f>'UG FST'!W25</f>
        <v>Electronics; Materials Science; Medical Physics ; Meteorology; Climate &amp; Climate Change; Renewable Energy; Oceanography; Geophysics; Astronomy; Engineering; Data Analytics; Patent law; Quality Assurance; Higher Education; Research Laboratories; Industries; Government agencies</v>
      </c>
      <c r="X89" s="14" t="str">
        <f>'UG FST'!X25</f>
        <v>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v>
      </c>
      <c r="Y89" s="14">
        <f>'UG FST'!Y25</f>
        <v>0</v>
      </c>
      <c r="Z89" s="14">
        <f>'UG FST'!Z25</f>
        <v>0</v>
      </c>
      <c r="AA89" s="14">
        <f>'UG FST'!AA25</f>
        <v>0</v>
      </c>
      <c r="AB89" s="14">
        <f>'UG FST'!AB25</f>
        <v>0</v>
      </c>
      <c r="AC89" s="14" t="str">
        <f>'UG FST'!AC25</f>
        <v>no</v>
      </c>
      <c r="AD89" s="14">
        <f>'UG FST'!AD25</f>
        <v>0</v>
      </c>
      <c r="AE89" s="14" t="str">
        <f>'UG FST'!AE25</f>
        <v>Two (2) CAPE subjects including Physics OR Mathematics with CSEC Physics or equivalent</v>
      </c>
      <c r="AF89" s="14">
        <f>'UG FST'!AF25</f>
        <v>0</v>
      </c>
    </row>
    <row r="90" spans="1:32" x14ac:dyDescent="0.2">
      <c r="A90" s="13" t="str">
        <f>'UG FSS'!A2</f>
        <v>BACHELOR OF SCIENCE (BSc)</v>
      </c>
      <c r="B90" s="13" t="str">
        <f>'UG FSS'!B2</f>
        <v>BSc</v>
      </c>
      <c r="C90" s="13" t="str">
        <f>'UG FSS'!C2</f>
        <v>Accounting (Special)</v>
      </c>
      <c r="D90" s="13" t="str">
        <f>'UG FSS'!D2</f>
        <v>Social Sciences</v>
      </c>
      <c r="E90" s="13" t="str">
        <f>'UG FSS'!E2</f>
        <v>Management Studies</v>
      </c>
      <c r="F90" s="13" t="str">
        <f>'UG FSS'!F2</f>
        <v>3 YRS (FT) 4 YRS (PT)</v>
      </c>
      <c r="G90" s="13">
        <f>'UG FSS'!G2</f>
        <v>1</v>
      </c>
      <c r="H90" s="13">
        <f>'UG FSS'!H2</f>
        <v>1</v>
      </c>
      <c r="I90" s="13">
        <f>'UG FSS'!I2</f>
        <v>0</v>
      </c>
      <c r="J90" s="13">
        <f>'UG FSS'!J2</f>
        <v>5</v>
      </c>
      <c r="K90" s="13" t="str">
        <f>'UG FSS'!K2</f>
        <v>English Language, Mathematics</v>
      </c>
      <c r="L90" s="13">
        <f>'UG FSS'!L2</f>
        <v>0</v>
      </c>
      <c r="M90" s="13">
        <f>'UG FSS'!M2</f>
        <v>0</v>
      </c>
      <c r="N90" s="14">
        <f>'UG FSS'!N2</f>
        <v>2</v>
      </c>
      <c r="O90" s="13">
        <f>'UG FSS'!O2</f>
        <v>0</v>
      </c>
      <c r="P90" s="13">
        <f>'UG FSS'!P2</f>
        <v>0</v>
      </c>
      <c r="Q90" s="13">
        <f>'UG FSS'!Q2</f>
        <v>0</v>
      </c>
      <c r="R90" s="13">
        <f>'UG FSS'!R2</f>
        <v>0</v>
      </c>
      <c r="S90" s="13">
        <f>'UG FSS'!S2</f>
        <v>0</v>
      </c>
      <c r="T90" s="13">
        <f>'UG FSS'!T2</f>
        <v>0</v>
      </c>
      <c r="U90" s="13" t="str">
        <f>'UG FSS'!U2</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0" s="13">
        <f>'UG FSS'!V2</f>
        <v>0</v>
      </c>
      <c r="W90" s="13" t="str">
        <f>'UG FSS'!W2</f>
        <v>Auditing; Assurance Services; Management Consulting; Financial Planning; Financial &amp; Cost Accounting; Tax Advisory Services; Business Management</v>
      </c>
      <c r="X90" s="13" t="str">
        <f>'UG FSS'!X2</f>
        <v>Auditor; Accountant; Financial Analyst; Tax Advisor</v>
      </c>
      <c r="Y90" s="13" t="str">
        <f>'UG FSS'!Y2</f>
        <v>YES</v>
      </c>
      <c r="Z90" s="13" t="str">
        <f>'UG FSS'!Z2</f>
        <v>YES</v>
      </c>
      <c r="AA90" s="13">
        <f>'UG FSS'!AA2</f>
        <v>0</v>
      </c>
      <c r="AB90" s="13">
        <f>'UG FSS'!AB2</f>
        <v>0</v>
      </c>
      <c r="AC90" s="13" t="str">
        <f>'UG FSS'!AC2</f>
        <v>no</v>
      </c>
      <c r="AD90" s="13">
        <f>'UG FSS'!AD2</f>
        <v>0</v>
      </c>
      <c r="AE90" s="13" t="str">
        <f>'UG FSS'!AE2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0" s="13" t="str">
        <f>'UG FSS'!AF2</f>
        <v>https://sta.uwi.edu/resources/documents/facultybooklets/SocSciUndergrad.pdf</v>
      </c>
    </row>
    <row r="91" spans="1:32" x14ac:dyDescent="0.2">
      <c r="A91" s="13" t="str">
        <f>'UG FSS'!A3</f>
        <v>BACHELOR OF SCIENCE (BSc)</v>
      </c>
      <c r="B91" s="13" t="str">
        <f>'UG FSS'!B3</f>
        <v>BSc</v>
      </c>
      <c r="C91" s="13" t="str">
        <f>'UG FSS'!C3</f>
        <v>Banking &amp; Finance (Special)</v>
      </c>
      <c r="D91" s="13" t="str">
        <f>'UG FSS'!D3</f>
        <v>Social Sciences</v>
      </c>
      <c r="E91" s="13" t="str">
        <f>'UG FSS'!E3</f>
        <v>Management Studies</v>
      </c>
      <c r="F91" s="13" t="str">
        <f>'UG FSS'!F3</f>
        <v>3 YRS (FT) 4 YRS (PT)</v>
      </c>
      <c r="G91" s="13">
        <f>'UG FSS'!G3</f>
        <v>1</v>
      </c>
      <c r="H91" s="13">
        <f>'UG FSS'!H3</f>
        <v>1</v>
      </c>
      <c r="I91" s="13">
        <f>'UG FSS'!I3</f>
        <v>0</v>
      </c>
      <c r="J91" s="13">
        <f>'UG FSS'!J3</f>
        <v>5</v>
      </c>
      <c r="K91" s="13" t="str">
        <f>'UG FSS'!K3</f>
        <v>English Language, Mathematics</v>
      </c>
      <c r="L91" s="13">
        <f>'UG FSS'!L3</f>
        <v>0</v>
      </c>
      <c r="M91" s="13">
        <f>'UG FSS'!M3</f>
        <v>0</v>
      </c>
      <c r="N91" s="14">
        <f>'UG FSS'!N3</f>
        <v>2</v>
      </c>
      <c r="O91" s="13">
        <f>'UG FSS'!O3</f>
        <v>0</v>
      </c>
      <c r="P91" s="13">
        <f>'UG FSS'!P3</f>
        <v>0</v>
      </c>
      <c r="Q91" s="13">
        <f>'UG FSS'!Q3</f>
        <v>0</v>
      </c>
      <c r="R91" s="13">
        <f>'UG FSS'!R3</f>
        <v>0</v>
      </c>
      <c r="S91" s="13">
        <f>'UG FSS'!S3</f>
        <v>0</v>
      </c>
      <c r="T91" s="13">
        <f>'UG FSS'!T3</f>
        <v>0</v>
      </c>
      <c r="U91" s="13" t="str">
        <f>'UG FSS'!U3</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1" s="13">
        <f>'UG FSS'!V3</f>
        <v>0</v>
      </c>
      <c r="W91" s="13" t="str">
        <f>'UG FSS'!W3</f>
        <v>PLEASE INSERT INFORMATION</v>
      </c>
      <c r="X91" s="13" t="str">
        <f>'UG FSS'!X3</f>
        <v>PLEASE INSERT INFORMATION</v>
      </c>
      <c r="Y91" s="13" t="str">
        <f>'UG FSS'!Y3</f>
        <v>YES</v>
      </c>
      <c r="Z91" s="13" t="str">
        <f>'UG FSS'!Z3</f>
        <v>YES</v>
      </c>
      <c r="AA91" s="13">
        <f>'UG FSS'!AA3</f>
        <v>0</v>
      </c>
      <c r="AB91" s="13">
        <f>'UG FSS'!AB3</f>
        <v>0</v>
      </c>
      <c r="AC91" s="13" t="str">
        <f>'UG FSS'!AC3</f>
        <v>no</v>
      </c>
      <c r="AD91" s="13">
        <f>'UG FSS'!AD3</f>
        <v>0</v>
      </c>
      <c r="AE91" s="13" t="str">
        <f>'UG FSS'!AE3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1" s="13" t="str">
        <f>'UG FSS'!AF3</f>
        <v>https://sta.uwi.edu/resources/documents/facultybooklets/SocSciUndergrad.pdf</v>
      </c>
    </row>
    <row r="92" spans="1:32" x14ac:dyDescent="0.2">
      <c r="A92" s="13" t="str">
        <f>'UG FSS'!A4</f>
        <v>BACHELOR OF SCIENCE (BSc)</v>
      </c>
      <c r="B92" s="13" t="str">
        <f>'UG FSS'!B4</f>
        <v>BSc</v>
      </c>
      <c r="C92" s="13" t="str">
        <f>'UG FSS'!C4</f>
        <v xml:space="preserve">Criminology &amp; Criminal Justice </v>
      </c>
      <c r="D92" s="13" t="str">
        <f>'UG FSS'!D4</f>
        <v>Social Sciences</v>
      </c>
      <c r="E92" s="13" t="str">
        <f>'UG FSS'!E4</f>
        <v>Behavioural Sciences</v>
      </c>
      <c r="F92" s="13" t="str">
        <f>'UG FSS'!F4</f>
        <v>3 YRS (FT) 4 YRS (PT)</v>
      </c>
      <c r="G92" s="13">
        <f>'UG FSS'!G4</f>
        <v>1</v>
      </c>
      <c r="H92" s="13">
        <f>'UG FSS'!H4</f>
        <v>1</v>
      </c>
      <c r="I92" s="13">
        <f>'UG FSS'!I4</f>
        <v>0</v>
      </c>
      <c r="J92" s="13">
        <f>'UG FSS'!J4</f>
        <v>5</v>
      </c>
      <c r="K92" s="13" t="str">
        <f>'UG FSS'!K4</f>
        <v>English Language, Mathematics</v>
      </c>
      <c r="L92" s="13">
        <f>'UG FSS'!L4</f>
        <v>0</v>
      </c>
      <c r="M92" s="13">
        <f>'UG FSS'!M4</f>
        <v>0</v>
      </c>
      <c r="N92" s="14">
        <f>'UG FSS'!N4</f>
        <v>2</v>
      </c>
      <c r="O92" s="13">
        <f>'UG FSS'!O4</f>
        <v>0</v>
      </c>
      <c r="P92" s="13">
        <f>'UG FSS'!P4</f>
        <v>0</v>
      </c>
      <c r="Q92" s="13">
        <f>'UG FSS'!Q4</f>
        <v>0</v>
      </c>
      <c r="R92" s="13">
        <f>'UG FSS'!R4</f>
        <v>0</v>
      </c>
      <c r="S92" s="13">
        <f>'UG FSS'!S4</f>
        <v>0</v>
      </c>
      <c r="T92" s="13">
        <f>'UG FSS'!T4</f>
        <v>0</v>
      </c>
      <c r="U92" s="13" t="str">
        <f>'UG FSS'!U4</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2" s="13">
        <f>'UG FSS'!V4</f>
        <v>0</v>
      </c>
      <c r="W92" s="13" t="str">
        <f>'UG FSS'!W4</f>
        <v>Criminal Justice; Law; Health Sciences &amp; Medicine; Conflict; Resolution; Mediation; Psychology; Counselling; Management; Public Policy; Social Work; Research</v>
      </c>
      <c r="X92" s="13"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2" s="13" t="str">
        <f>'UG FSS'!Y4</f>
        <v>YES</v>
      </c>
      <c r="Z92" s="13" t="str">
        <f>'UG FSS'!Z4</f>
        <v>YES</v>
      </c>
      <c r="AA92" s="13">
        <f>'UG FSS'!AA4</f>
        <v>0</v>
      </c>
      <c r="AB92" s="13">
        <f>'UG FSS'!AB4</f>
        <v>0</v>
      </c>
      <c r="AC92" s="13" t="str">
        <f>'UG FSS'!AC4</f>
        <v>no</v>
      </c>
      <c r="AD92" s="13">
        <f>'UG FSS'!AD4</f>
        <v>0</v>
      </c>
      <c r="AE92" s="13" t="str">
        <f>'UG FSS'!AE4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2" s="13">
        <f>'UG FSS'!AF4</f>
        <v>0</v>
      </c>
    </row>
    <row r="93" spans="1:32" x14ac:dyDescent="0.2">
      <c r="A93" s="13" t="str">
        <f>'UG FSS'!A5</f>
        <v>BACHELOR OF SCIENCE (BSc)</v>
      </c>
      <c r="B93" s="13" t="str">
        <f>'UG FSS'!B5</f>
        <v>BSc</v>
      </c>
      <c r="C93" s="13" t="str">
        <f>'UG FSS'!C5</f>
        <v>Economics (Special/Major)</v>
      </c>
      <c r="D93" s="13" t="str">
        <f>'UG FSS'!D5</f>
        <v>Social Sciences</v>
      </c>
      <c r="E93" s="13" t="str">
        <f>'UG FSS'!E5</f>
        <v>Economics</v>
      </c>
      <c r="F93" s="13" t="str">
        <f>'UG FSS'!F5</f>
        <v>3 YRS (FT) 4 YRS (PT)</v>
      </c>
      <c r="G93" s="13">
        <f>'UG FSS'!G5</f>
        <v>1</v>
      </c>
      <c r="H93" s="13">
        <f>'UG FSS'!H5</f>
        <v>1</v>
      </c>
      <c r="I93" s="13">
        <f>'UG FSS'!I5</f>
        <v>0</v>
      </c>
      <c r="J93" s="13">
        <f>'UG FSS'!J5</f>
        <v>5</v>
      </c>
      <c r="K93" s="13" t="str">
        <f>'UG FSS'!K5</f>
        <v>English Language, Mathematics</v>
      </c>
      <c r="L93" s="13">
        <f>'UG FSS'!L5</f>
        <v>0</v>
      </c>
      <c r="M93" s="13">
        <f>'UG FSS'!M5</f>
        <v>0</v>
      </c>
      <c r="N93" s="14">
        <f>'UG FSS'!N5</f>
        <v>2</v>
      </c>
      <c r="O93" s="13">
        <f>'UG FSS'!O5</f>
        <v>0</v>
      </c>
      <c r="P93" s="13">
        <f>'UG FSS'!P5</f>
        <v>0</v>
      </c>
      <c r="Q93" s="13">
        <f>'UG FSS'!Q5</f>
        <v>0</v>
      </c>
      <c r="R93" s="13">
        <f>'UG FSS'!R5</f>
        <v>0</v>
      </c>
      <c r="S93" s="13">
        <f>'UG FSS'!S5</f>
        <v>0</v>
      </c>
      <c r="T93" s="13" t="str">
        <f>'UG FSS'!T5</f>
        <v>http://sta.uwi.edu/fss/economics/degree.asp</v>
      </c>
      <c r="U93" s="13" t="str">
        <f>'UG FSS'!U5</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3" s="13">
        <f>'UG FSS'!V5</f>
        <v>0</v>
      </c>
      <c r="W93" s="13" t="str">
        <f>'UG FSS'!W5</f>
        <v>Central Banks; Business Management; Academia; International Organisations; Journalism; Government; Environmental/Resource Management; Public Policy; International Relations</v>
      </c>
      <c r="X93" s="13" t="str">
        <f>'UG FSS'!X5</f>
        <v>Economist; Business Analyst; Economic Advisor; Economic Statistician; Economic Analyst</v>
      </c>
      <c r="Y93" s="13">
        <f>'UG FSS'!Y5</f>
        <v>0</v>
      </c>
      <c r="Z93" s="13" t="str">
        <f>'UG FSS'!Z5</f>
        <v>YES</v>
      </c>
      <c r="AA93" s="13">
        <f>'UG FSS'!AA5</f>
        <v>0</v>
      </c>
      <c r="AB93" s="13">
        <f>'UG FSS'!AB5</f>
        <v>0</v>
      </c>
      <c r="AC93" s="13" t="str">
        <f>'UG FSS'!AC5</f>
        <v>no</v>
      </c>
      <c r="AD93" s="13">
        <f>'UG FSS'!AD5</f>
        <v>0</v>
      </c>
      <c r="AE93" s="13" t="str">
        <f>'UG FSS'!AE5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3" s="13" t="str">
        <f>'UG FSS'!AF5</f>
        <v>https://sta.uwi.edu/resources/documents/facultybooklets/SocSciUndergrad.pdf</v>
      </c>
    </row>
    <row r="94" spans="1:32" x14ac:dyDescent="0.2">
      <c r="A94" s="13" t="str">
        <f>'UG FSS'!A6</f>
        <v>BACHELOR OF SCIENCE (BSc)</v>
      </c>
      <c r="B94" s="13" t="str">
        <f>'UG FSS'!B6</f>
        <v>BSc</v>
      </c>
      <c r="C94" s="13" t="str">
        <f>'UG FSS'!C6</f>
        <v xml:space="preserve">Governance and Local Government </v>
      </c>
      <c r="D94" s="13" t="str">
        <f>'UG FSS'!D6</f>
        <v>Social Sciences</v>
      </c>
      <c r="E94" s="13" t="str">
        <f>'UG FSS'!E6</f>
        <v>Political Science</v>
      </c>
      <c r="F94" s="13" t="str">
        <f>'UG FSS'!F6</f>
        <v>3 YRS (FT) 4 YRS (PT)</v>
      </c>
      <c r="G94" s="13">
        <f>'UG FSS'!G6</f>
        <v>1</v>
      </c>
      <c r="H94" s="13">
        <f>'UG FSS'!H6</f>
        <v>1</v>
      </c>
      <c r="I94" s="13">
        <f>'UG FSS'!I6</f>
        <v>0</v>
      </c>
      <c r="J94" s="13">
        <f>'UG FSS'!J6</f>
        <v>5</v>
      </c>
      <c r="K94" s="13" t="str">
        <f>'UG FSS'!K6</f>
        <v>English Language, Mathematics</v>
      </c>
      <c r="L94" s="13">
        <f>'UG FSS'!L6</f>
        <v>0</v>
      </c>
      <c r="M94" s="13">
        <f>'UG FSS'!M6</f>
        <v>0</v>
      </c>
      <c r="N94" s="14">
        <f>'UG FSS'!N6</f>
        <v>2</v>
      </c>
      <c r="O94" s="13">
        <f>'UG FSS'!O6</f>
        <v>0</v>
      </c>
      <c r="P94" s="13">
        <f>'UG FSS'!P6</f>
        <v>0</v>
      </c>
      <c r="Q94" s="13">
        <f>'UG FSS'!Q6</f>
        <v>0</v>
      </c>
      <c r="R94" s="13">
        <f>'UG FSS'!R6</f>
        <v>0</v>
      </c>
      <c r="S94" s="13">
        <f>'UG FSS'!S6</f>
        <v>0</v>
      </c>
      <c r="T94" s="13">
        <f>'UG FSS'!T6</f>
        <v>0</v>
      </c>
      <c r="U94" s="13" t="str">
        <f>'UG FSS'!U6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4" s="13">
        <f>'UG FSS'!V6</f>
        <v>0</v>
      </c>
      <c r="W94" s="13" t="str">
        <f>'UG FSS'!W6</f>
        <v>PLEASE INSERT INFORMATION</v>
      </c>
      <c r="X94" s="13" t="str">
        <f>'UG FSS'!X6</f>
        <v>PLEASE INSERT INFORMATION</v>
      </c>
      <c r="Y94" s="13" t="str">
        <f>'UG FSS'!Y6</f>
        <v>YES</v>
      </c>
      <c r="Z94" s="13" t="str">
        <f>'UG FSS'!Z6</f>
        <v>NO</v>
      </c>
      <c r="AA94" s="13">
        <f>'UG FSS'!AA6</f>
        <v>0</v>
      </c>
      <c r="AB94" s="13">
        <f>'UG FSS'!AB6</f>
        <v>0</v>
      </c>
      <c r="AC94" s="13" t="str">
        <f>'UG FSS'!AC6</f>
        <v>no</v>
      </c>
      <c r="AD94" s="13">
        <f>'UG FSS'!AD6</f>
        <v>0</v>
      </c>
      <c r="AE94" s="13" t="str">
        <f>'UG FSS'!AE6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4" s="13" t="str">
        <f>'UG FSS'!AF6</f>
        <v>https://sta.uwi.edu/resources/documents/facultybooklets/SocSciUndergrad.pdf</v>
      </c>
    </row>
    <row r="95" spans="1:32" x14ac:dyDescent="0.2">
      <c r="A95" s="13" t="str">
        <f>'UG FSS'!A7</f>
        <v>BACHELOR OF SCIENCE (BSc)</v>
      </c>
      <c r="B95" s="13" t="str">
        <f>'UG FSS'!B7</f>
        <v>BSc</v>
      </c>
      <c r="C95" s="13" t="str">
        <f>'UG FSS'!C7</f>
        <v>Human Resource Management (Special)</v>
      </c>
      <c r="D95" s="13" t="str">
        <f>'UG FSS'!D7</f>
        <v>Social Sciences</v>
      </c>
      <c r="E95" s="13" t="str">
        <f>'UG FSS'!E7</f>
        <v>Management Studies</v>
      </c>
      <c r="F95" s="13" t="str">
        <f>'UG FSS'!F7</f>
        <v>3 YRS (FT) 4 YRS (PT)</v>
      </c>
      <c r="G95" s="13">
        <f>'UG FSS'!G7</f>
        <v>1</v>
      </c>
      <c r="H95" s="13">
        <f>'UG FSS'!H7</f>
        <v>1</v>
      </c>
      <c r="I95" s="13">
        <f>'UG FSS'!I7</f>
        <v>0</v>
      </c>
      <c r="J95" s="13">
        <f>'UG FSS'!J7</f>
        <v>5</v>
      </c>
      <c r="K95" s="13" t="str">
        <f>'UG FSS'!K7</f>
        <v>English Language, Mathematics</v>
      </c>
      <c r="L95" s="13">
        <f>'UG FSS'!L7</f>
        <v>0</v>
      </c>
      <c r="M95" s="13">
        <f>'UG FSS'!M7</f>
        <v>0</v>
      </c>
      <c r="N95" s="14">
        <f>'UG FSS'!N7</f>
        <v>2</v>
      </c>
      <c r="O95" s="13">
        <f>'UG FSS'!O7</f>
        <v>0</v>
      </c>
      <c r="P95" s="13">
        <f>'UG FSS'!P7</f>
        <v>0</v>
      </c>
      <c r="Q95" s="13">
        <f>'UG FSS'!Q7</f>
        <v>0</v>
      </c>
      <c r="R95" s="13">
        <f>'UG FSS'!R7</f>
        <v>0</v>
      </c>
      <c r="S95" s="13">
        <f>'UG FSS'!S7</f>
        <v>0</v>
      </c>
      <c r="T95" s="13">
        <f>'UG FSS'!T7</f>
        <v>0</v>
      </c>
      <c r="U95" s="13" t="str">
        <f>'UG FSS'!U7</f>
        <v>PLEASE INSERT INFORMATION</v>
      </c>
      <c r="V95" s="13">
        <f>'UG FSS'!V7</f>
        <v>0</v>
      </c>
      <c r="W95" s="13" t="str">
        <f>'UG FSS'!W7</f>
        <v>Management Consulting; Human Resources; Business Management; Small Business Management; Information Technology; Industrial Relations; Marketing; Operations Management; Finance; International Relations; Advertising and Public Relations</v>
      </c>
      <c r="X95" s="13" t="str">
        <f>'UG FSS'!X7</f>
        <v>Consultant; Entrepreneur; Management Trainee; Branch Manager; Human Resource Officer; Manager; IT Officer; Business Analyst; Marketing Specialist; Financial Analyst</v>
      </c>
      <c r="Y95" s="13" t="str">
        <f>'UG FSS'!Y7</f>
        <v>YES</v>
      </c>
      <c r="Z95" s="13" t="str">
        <f>'UG FSS'!Z7</f>
        <v>YES</v>
      </c>
      <c r="AA95" s="13">
        <f>'UG FSS'!AA7</f>
        <v>0</v>
      </c>
      <c r="AB95" s="13" t="str">
        <f>'UG FSS'!AB7</f>
        <v>Please insert programme description.</v>
      </c>
      <c r="AC95" s="13" t="str">
        <f>'UG FSS'!AC7</f>
        <v>no</v>
      </c>
      <c r="AD95" s="13">
        <f>'UG FSS'!AD7</f>
        <v>0</v>
      </c>
      <c r="AE95" s="13" t="str">
        <f>'UG FSS'!AE7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13" t="str">
        <f>'UG FSS'!AF7</f>
        <v>https://sta.uwi.edu/resources/documents/facultybooklets/SocSciUndergrad.pdf</v>
      </c>
    </row>
    <row r="96" spans="1:32" x14ac:dyDescent="0.2">
      <c r="A96" s="13" t="str">
        <f>'UG FSS'!A8</f>
        <v>BACHELOR OF SCIENCE (BSc)</v>
      </c>
      <c r="B96" s="13" t="str">
        <f>'UG FSS'!B8</f>
        <v>BSc</v>
      </c>
      <c r="C96" s="13" t="str">
        <f>'UG FSS'!C8</f>
        <v>Insurance and Risk Management (Special)</v>
      </c>
      <c r="D96" s="13" t="str">
        <f>'UG FSS'!D8</f>
        <v>Social Sciences</v>
      </c>
      <c r="E96" s="13" t="str">
        <f>'UG FSS'!E8</f>
        <v>Management Studies</v>
      </c>
      <c r="F96" s="13" t="str">
        <f>'UG FSS'!F8</f>
        <v>3 YRS (FT) 4 YRS (PT)</v>
      </c>
      <c r="G96" s="13">
        <f>'UG FSS'!G8</f>
        <v>1</v>
      </c>
      <c r="H96" s="13">
        <f>'UG FSS'!H8</f>
        <v>1</v>
      </c>
      <c r="I96" s="13">
        <f>'UG FSS'!I8</f>
        <v>0</v>
      </c>
      <c r="J96" s="13">
        <f>'UG FSS'!J8</f>
        <v>5</v>
      </c>
      <c r="K96" s="13" t="str">
        <f>'UG FSS'!K8</f>
        <v>English Language, Mathematics</v>
      </c>
      <c r="L96" s="13">
        <f>'UG FSS'!L8</f>
        <v>0</v>
      </c>
      <c r="M96" s="13">
        <f>'UG FSS'!M8</f>
        <v>0</v>
      </c>
      <c r="N96" s="14">
        <f>'UG FSS'!N8</f>
        <v>2</v>
      </c>
      <c r="O96" s="13">
        <f>'UG FSS'!O8</f>
        <v>0</v>
      </c>
      <c r="P96" s="13">
        <f>'UG FSS'!P8</f>
        <v>0</v>
      </c>
      <c r="Q96" s="13">
        <f>'UG FSS'!Q8</f>
        <v>0</v>
      </c>
      <c r="R96" s="13">
        <f>'UG FSS'!R8</f>
        <v>0</v>
      </c>
      <c r="S96" s="13">
        <f>'UG FSS'!S8</f>
        <v>0</v>
      </c>
      <c r="T96" s="13">
        <f>'UG FSS'!T8</f>
        <v>0</v>
      </c>
      <c r="U96" s="13" t="str">
        <f>'UG FSS'!U8</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96" s="13">
        <f>'UG FSS'!V8</f>
        <v>0</v>
      </c>
      <c r="W96" s="13" t="str">
        <f>'UG FSS'!W8</f>
        <v>Management Consulting; Human Resources; Business Management; Small Business Management; Information Technology; Industrial Relations; Marketing; Operations Management; Finance; International Relations; Advertising and Public Relations</v>
      </c>
      <c r="X96" s="13" t="str">
        <f>'UG FSS'!X8</f>
        <v>Consultant; Entrepreneur; Management Trainee; Branch Manager; Human Resource Officer; Manager; IT Officer; Business Analyst; Marketing Specialist; Financial Analyst</v>
      </c>
      <c r="Y96" s="13">
        <f>'UG FSS'!Y8</f>
        <v>0</v>
      </c>
      <c r="Z96" s="13" t="str">
        <f>'UG FSS'!Z8</f>
        <v>YES</v>
      </c>
      <c r="AA96" s="13">
        <f>'UG FSS'!AA8</f>
        <v>0</v>
      </c>
      <c r="AB96" s="13">
        <f>'UG FSS'!AB8</f>
        <v>0</v>
      </c>
      <c r="AC96" s="13" t="str">
        <f>'UG FSS'!AC8</f>
        <v>no</v>
      </c>
      <c r="AD96" s="13">
        <f>'UG FSS'!AD8</f>
        <v>0</v>
      </c>
      <c r="AE96" s="13" t="str">
        <f>'UG FSS'!AE8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13" t="str">
        <f>'UG FSS'!AF8</f>
        <v>https://sta.uwi.edu/resources/documents/facultybooklets/SocSciUndergrad.pdf</v>
      </c>
    </row>
    <row r="97" spans="1:32" x14ac:dyDescent="0.2">
      <c r="A97" s="13" t="str">
        <f>'UG FSS'!A9</f>
        <v>BACHELOR OF SCIENCE (BSc)</v>
      </c>
      <c r="B97" s="13" t="str">
        <f>'UG FSS'!B9</f>
        <v>BSc</v>
      </c>
      <c r="C97" s="13" t="str">
        <f>'UG FSS'!C9</f>
        <v>International Relations (Special)</v>
      </c>
      <c r="D97" s="13" t="str">
        <f>'UG FSS'!D9</f>
        <v>Social Sciences</v>
      </c>
      <c r="E97" s="13" t="str">
        <f>'UG FSS'!E9</f>
        <v>Political Science</v>
      </c>
      <c r="F97" s="13" t="str">
        <f>'UG FSS'!F9</f>
        <v>3 YRS (FT) 4 YRS (PT)</v>
      </c>
      <c r="G97" s="13">
        <f>'UG FSS'!G9</f>
        <v>1</v>
      </c>
      <c r="H97" s="13">
        <f>'UG FSS'!H9</f>
        <v>1</v>
      </c>
      <c r="I97" s="13">
        <f>'UG FSS'!I9</f>
        <v>0</v>
      </c>
      <c r="J97" s="13">
        <f>'UG FSS'!J9</f>
        <v>5</v>
      </c>
      <c r="K97" s="13" t="str">
        <f>'UG FSS'!K9</f>
        <v>English Language, Mathematics</v>
      </c>
      <c r="L97" s="13">
        <f>'UG FSS'!L9</f>
        <v>0</v>
      </c>
      <c r="M97" s="13">
        <f>'UG FSS'!M9</f>
        <v>0</v>
      </c>
      <c r="N97" s="14">
        <f>'UG FSS'!N9</f>
        <v>2</v>
      </c>
      <c r="O97" s="13">
        <f>'UG FSS'!O9</f>
        <v>0</v>
      </c>
      <c r="P97" s="13">
        <f>'UG FSS'!P9</f>
        <v>0</v>
      </c>
      <c r="Q97" s="13">
        <f>'UG FSS'!Q9</f>
        <v>0</v>
      </c>
      <c r="R97" s="13">
        <f>'UG FSS'!R9</f>
        <v>0</v>
      </c>
      <c r="S97" s="13">
        <f>'UG FSS'!S9</f>
        <v>0</v>
      </c>
      <c r="T97" s="13">
        <f>'UG FSS'!T9</f>
        <v>0</v>
      </c>
      <c r="U97" s="13" t="str">
        <f>'UG FSS'!U9</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v>
      </c>
      <c r="V97" s="13">
        <f>'UG FSS'!V9</f>
        <v>0</v>
      </c>
      <c r="W97" s="13" t="str">
        <f>'UG FSS'!W9</f>
        <v>Government; Public or Private Practice; Politics; Diplomatic Service; Corporates; Statutory Authorities; Public Services</v>
      </c>
      <c r="X97" s="13" t="str">
        <f>'UG FSS'!X9</f>
        <v>Lawyer; Solicitor; Barrister; Ministerial Advisor; Diplomat; Consultant</v>
      </c>
      <c r="Y97" s="13" t="str">
        <f>'UG FSS'!Y9</f>
        <v>YES</v>
      </c>
      <c r="Z97" s="13" t="str">
        <f>'UG FSS'!Z9</f>
        <v>YES</v>
      </c>
      <c r="AA97" s="13">
        <f>'UG FSS'!AA9</f>
        <v>0</v>
      </c>
      <c r="AB97" s="13">
        <f>'UG FSS'!AB9</f>
        <v>0</v>
      </c>
      <c r="AC97" s="13" t="str">
        <f>'UG FSS'!AC9</f>
        <v>no</v>
      </c>
      <c r="AD97" s="13">
        <f>'UG FSS'!AD9</f>
        <v>0</v>
      </c>
      <c r="AE97" s="13" t="str">
        <f>'UG FSS'!AE9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13" t="str">
        <f>'UG FSS'!AF9</f>
        <v>https://sta.uwi.edu/resources/documents/facultybooklets/SocSciUndergrad.pdf</v>
      </c>
    </row>
    <row r="98" spans="1:32" x14ac:dyDescent="0.2">
      <c r="A98" s="13" t="str">
        <f>'UG FSS'!A10</f>
        <v>BACHELOR OF SCIENCE (BSc)</v>
      </c>
      <c r="B98" s="13" t="str">
        <f>'UG FSS'!B10</f>
        <v>BSc</v>
      </c>
      <c r="C98" s="13" t="str">
        <f>'UG FSS'!C10</f>
        <v>International Tourism Management (Special)</v>
      </c>
      <c r="D98" s="13" t="str">
        <f>'UG FSS'!D10</f>
        <v>Social Sciences</v>
      </c>
      <c r="E98" s="13" t="str">
        <f>'UG FSS'!E10</f>
        <v>Management Studies</v>
      </c>
      <c r="F98" s="13" t="str">
        <f>'UG FSS'!F10</f>
        <v>3 YRS (FT) 4 YRS (PT)</v>
      </c>
      <c r="G98" s="13">
        <f>'UG FSS'!G10</f>
        <v>1</v>
      </c>
      <c r="H98" s="13">
        <f>'UG FSS'!H10</f>
        <v>1</v>
      </c>
      <c r="I98" s="13">
        <f>'UG FSS'!I10</f>
        <v>0</v>
      </c>
      <c r="J98" s="13">
        <f>'UG FSS'!J10</f>
        <v>5</v>
      </c>
      <c r="K98" s="13" t="str">
        <f>'UG FSS'!K10</f>
        <v>English Language, Mathematics</v>
      </c>
      <c r="L98" s="13">
        <f>'UG FSS'!L10</f>
        <v>0</v>
      </c>
      <c r="M98" s="13">
        <f>'UG FSS'!M10</f>
        <v>0</v>
      </c>
      <c r="N98" s="14">
        <f>'UG FSS'!N10</f>
        <v>2</v>
      </c>
      <c r="O98" s="13">
        <f>'UG FSS'!O10</f>
        <v>0</v>
      </c>
      <c r="P98" s="13">
        <f>'UG FSS'!P10</f>
        <v>0</v>
      </c>
      <c r="Q98" s="13">
        <f>'UG FSS'!Q10</f>
        <v>0</v>
      </c>
      <c r="R98" s="13">
        <f>'UG FSS'!R10</f>
        <v>0</v>
      </c>
      <c r="S98" s="13">
        <f>'UG FSS'!S10</f>
        <v>0</v>
      </c>
      <c r="T98" s="13">
        <f>'UG FSS'!T10</f>
        <v>0</v>
      </c>
      <c r="U98" s="13" t="str">
        <f>'UG FSS'!U10</f>
        <v>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v>
      </c>
      <c r="V98" s="13">
        <f>'UG FSS'!V10</f>
        <v>0</v>
      </c>
      <c r="W98" s="13" t="str">
        <f>'UG FSS'!W10</f>
        <v>Restaurant (Food &amp; Beverage) Management; Hotel Management; Hospitality Industry Tourism &amp; Tourist Attractions Management; Leisure, Recreation and Sport Facilities Management</v>
      </c>
      <c r="X98" s="13" t="str">
        <f>'UG FSS'!X10</f>
        <v>Hospitality Manager; Hotel Manager; Catering Manager</v>
      </c>
      <c r="Y98" s="13" t="str">
        <f>'UG FSS'!Y10</f>
        <v>YES</v>
      </c>
      <c r="Z98" s="13" t="str">
        <f>'UG FSS'!Z10</f>
        <v>YES</v>
      </c>
      <c r="AA98" s="13">
        <f>'UG FSS'!AA10</f>
        <v>0</v>
      </c>
      <c r="AB98" s="13">
        <f>'UG FSS'!AB10</f>
        <v>0</v>
      </c>
      <c r="AC98" s="13" t="str">
        <f>'UG FSS'!AC10</f>
        <v>no</v>
      </c>
      <c r="AD98" s="13">
        <f>'UG FSS'!AD10</f>
        <v>0</v>
      </c>
      <c r="AE98" s="13" t="str">
        <f>'UG FSS'!AE10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13" t="str">
        <f>'UG FSS'!AF10</f>
        <v>https://sta.uwi.edu/resources/documents/facultybooklets/SocSciUndergrad.pdf</v>
      </c>
    </row>
    <row r="99" spans="1:32" x14ac:dyDescent="0.2">
      <c r="A99" s="13" t="str">
        <f>'UG FSS'!A11</f>
        <v>BACHELOR OF SCIENCE (BSc)</v>
      </c>
      <c r="B99" s="13" t="str">
        <f>'UG FSS'!B11</f>
        <v>BSc</v>
      </c>
      <c r="C99" s="13" t="str">
        <f>'UG FSS'!C11</f>
        <v>Leadership &amp; Management (Special)</v>
      </c>
      <c r="D99" s="13" t="str">
        <f>'UG FSS'!D11</f>
        <v>Social Sciences</v>
      </c>
      <c r="E99" s="13" t="str">
        <f>'UG FSS'!E11</f>
        <v>Management Studies</v>
      </c>
      <c r="F99" s="13" t="str">
        <f>'UG FSS'!F11</f>
        <v>3 YRS (FT) 4 YRS (PT)</v>
      </c>
      <c r="G99" s="13">
        <f>'UG FSS'!G11</f>
        <v>1</v>
      </c>
      <c r="H99" s="13">
        <f>'UG FSS'!H11</f>
        <v>1</v>
      </c>
      <c r="I99" s="13">
        <f>'UG FSS'!I11</f>
        <v>0</v>
      </c>
      <c r="J99" s="13">
        <f>'UG FSS'!J11</f>
        <v>5</v>
      </c>
      <c r="K99" s="13" t="str">
        <f>'UG FSS'!K11</f>
        <v>English Language, Mathematics</v>
      </c>
      <c r="L99" s="13">
        <f>'UG FSS'!L11</f>
        <v>0</v>
      </c>
      <c r="M99" s="13">
        <f>'UG FSS'!M11</f>
        <v>0</v>
      </c>
      <c r="N99" s="14">
        <f>'UG FSS'!N11</f>
        <v>2</v>
      </c>
      <c r="O99" s="13">
        <f>'UG FSS'!O11</f>
        <v>0</v>
      </c>
      <c r="P99" s="13">
        <f>'UG FSS'!P11</f>
        <v>0</v>
      </c>
      <c r="Q99" s="13">
        <f>'UG FSS'!Q11</f>
        <v>0</v>
      </c>
      <c r="R99" s="13">
        <f>'UG FSS'!R11</f>
        <v>0</v>
      </c>
      <c r="S99" s="13">
        <f>'UG FSS'!S11</f>
        <v>0</v>
      </c>
      <c r="T99" s="13">
        <f>'UG FSS'!T11</f>
        <v>0</v>
      </c>
      <c r="U99" s="13" t="str">
        <f>'UG FSS'!U11</f>
        <v>This programme includes courses in Psychology, Human Resource Management and Development, Industrial Relations,  Business Strategy and Policy, Marketing and entrepreneurship, as well as specific courses in Personal Leadership and Leadership Communication.</v>
      </c>
      <c r="V99" s="13">
        <f>'UG FSS'!V11</f>
        <v>0</v>
      </c>
      <c r="W99" s="13" t="str">
        <f>'UG FSS'!W11</f>
        <v>Management Consulting; Human Resources; Business Management; Small Business Management; Information Technology; Industrial Relations; Marketing; Operations Management; Finance; International Relations; Advertising and Public Relations</v>
      </c>
      <c r="X99" s="13" t="str">
        <f>'UG FSS'!X11</f>
        <v>Consultant; Entrepreneur; Management Trainee; Branch Manager; Human Resource Officer; Manager; IT Officer; Business Analyst; Marketing Specialist; Financial Analyst</v>
      </c>
      <c r="Y99" s="13" t="str">
        <f>'UG FSS'!Y11</f>
        <v>YES</v>
      </c>
      <c r="Z99" s="13" t="str">
        <f>'UG FSS'!Z11</f>
        <v>YES</v>
      </c>
      <c r="AA99" s="13">
        <f>'UG FSS'!AA11</f>
        <v>0</v>
      </c>
      <c r="AB99" s="13">
        <f>'UG FSS'!AB11</f>
        <v>0</v>
      </c>
      <c r="AC99" s="13" t="str">
        <f>'UG FSS'!AC11</f>
        <v>no</v>
      </c>
      <c r="AD99" s="13">
        <f>'UG FSS'!AD11</f>
        <v>0</v>
      </c>
      <c r="AE99" s="13" t="str">
        <f>'UG FSS'!AE11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13" t="str">
        <f>'UG FSS'!AF11</f>
        <v>https://sta.uwi.edu/resources/documents/facultybooklets/SocSciUndergrad.pdf</v>
      </c>
    </row>
    <row r="100" spans="1:32" x14ac:dyDescent="0.2">
      <c r="A100" s="13" t="str">
        <f>'UG FSS'!A12</f>
        <v>BACHELOR OF SCIENCE (BSc)</v>
      </c>
      <c r="B100" s="13" t="str">
        <f>'UG FSS'!B12</f>
        <v>BSc</v>
      </c>
      <c r="C100" s="13" t="str">
        <f>'UG FSS'!C12</f>
        <v>Management Studies (Special/Major)</v>
      </c>
      <c r="D100" s="13" t="str">
        <f>'UG FSS'!D12</f>
        <v>Social Sciences</v>
      </c>
      <c r="E100" s="13" t="str">
        <f>'UG FSS'!E12</f>
        <v>Management Studies</v>
      </c>
      <c r="F100" s="13" t="str">
        <f>'UG FSS'!F12</f>
        <v>3 YRS (FT) 4 YRS (PT)</v>
      </c>
      <c r="G100" s="13">
        <f>'UG FSS'!G12</f>
        <v>1</v>
      </c>
      <c r="H100" s="13">
        <f>'UG FSS'!H12</f>
        <v>1</v>
      </c>
      <c r="I100" s="13">
        <f>'UG FSS'!I12</f>
        <v>0</v>
      </c>
      <c r="J100" s="13">
        <f>'UG FSS'!J12</f>
        <v>5</v>
      </c>
      <c r="K100" s="13" t="str">
        <f>'UG FSS'!K12</f>
        <v>English Language, Mathematics</v>
      </c>
      <c r="L100" s="13">
        <f>'UG FSS'!L12</f>
        <v>0</v>
      </c>
      <c r="M100" s="13">
        <f>'UG FSS'!M12</f>
        <v>0</v>
      </c>
      <c r="N100" s="14">
        <f>'UG FSS'!N12</f>
        <v>2</v>
      </c>
      <c r="O100" s="13">
        <f>'UG FSS'!O12</f>
        <v>0</v>
      </c>
      <c r="P100" s="13">
        <f>'UG FSS'!P12</f>
        <v>0</v>
      </c>
      <c r="Q100" s="13">
        <f>'UG FSS'!Q12</f>
        <v>0</v>
      </c>
      <c r="R100" s="13">
        <f>'UG FSS'!R12</f>
        <v>0</v>
      </c>
      <c r="S100" s="13">
        <f>'UG FSS'!S12</f>
        <v>0</v>
      </c>
      <c r="T100" s="13">
        <f>'UG FSS'!T12</f>
        <v>0</v>
      </c>
      <c r="U100" s="13" t="str">
        <f>'UG FSS'!U12</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v>
      </c>
      <c r="V100" s="13">
        <f>'UG FSS'!V12</f>
        <v>0</v>
      </c>
      <c r="W100" s="13" t="str">
        <f>'UG FSS'!W12</f>
        <v>Management Consulting; Human Resources; Business Management; Small Business Management; Information Technology; Industrial Relations; Marketing; Operations Management; Finance; International Relations; Advertising and Public Relations</v>
      </c>
      <c r="X100" s="13" t="str">
        <f>'UG FSS'!X12</f>
        <v>Consultant; Entrepreneur; Management Trainee; Branch Manager; Human Resource Officer; Manager; IT Officer; Business Analyst; Marketing Specialist; Financial Analyst</v>
      </c>
      <c r="Y100" s="13" t="str">
        <f>'UG FSS'!Y12</f>
        <v>YES</v>
      </c>
      <c r="Z100" s="13" t="str">
        <f>'UG FSS'!Z12</f>
        <v>YES</v>
      </c>
      <c r="AA100" s="13">
        <f>'UG FSS'!AA12</f>
        <v>0</v>
      </c>
      <c r="AB100" s="13">
        <f>'UG FSS'!AB12</f>
        <v>0</v>
      </c>
      <c r="AC100" s="13" t="str">
        <f>'UG FSS'!AC12</f>
        <v>no</v>
      </c>
      <c r="AD100" s="13">
        <f>'UG FSS'!AD12</f>
        <v>0</v>
      </c>
      <c r="AE100" s="13" t="str">
        <f>'UG FSS'!AE12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13" t="str">
        <f>'UG FSS'!AF12</f>
        <v>https://sta.uwi.edu/resources/documents/facultybooklets/SocSciUndergrad.pdf</v>
      </c>
    </row>
    <row r="101" spans="1:32" x14ac:dyDescent="0.2">
      <c r="A101" s="13" t="str">
        <f>'UG FSS'!A13</f>
        <v>BACHELOR OF SCIENCE (BSc)</v>
      </c>
      <c r="B101" s="13" t="str">
        <f>'UG FSS'!B13</f>
        <v>BSc</v>
      </c>
      <c r="C101" s="13" t="str">
        <f>'UG FSS'!C13</f>
        <v>Marketing (Special)</v>
      </c>
      <c r="D101" s="13" t="str">
        <f>'UG FSS'!D13</f>
        <v>Social Sciences</v>
      </c>
      <c r="E101" s="13" t="str">
        <f>'UG FSS'!E13</f>
        <v>Management Studies</v>
      </c>
      <c r="F101" s="13" t="str">
        <f>'UG FSS'!F13</f>
        <v>3 YRS (FT) 4 YRS (PT)</v>
      </c>
      <c r="G101" s="13">
        <f>'UG FSS'!G13</f>
        <v>1</v>
      </c>
      <c r="H101" s="13">
        <f>'UG FSS'!H13</f>
        <v>1</v>
      </c>
      <c r="I101" s="13">
        <f>'UG FSS'!I13</f>
        <v>0</v>
      </c>
      <c r="J101" s="13">
        <f>'UG FSS'!J13</f>
        <v>5</v>
      </c>
      <c r="K101" s="13" t="str">
        <f>'UG FSS'!K13</f>
        <v>English Language, Mathematics</v>
      </c>
      <c r="L101" s="13">
        <f>'UG FSS'!L13</f>
        <v>0</v>
      </c>
      <c r="M101" s="13">
        <f>'UG FSS'!M13</f>
        <v>0</v>
      </c>
      <c r="N101" s="14">
        <f>'UG FSS'!N13</f>
        <v>2</v>
      </c>
      <c r="O101" s="13">
        <f>'UG FSS'!O13</f>
        <v>0</v>
      </c>
      <c r="P101" s="13">
        <f>'UG FSS'!P13</f>
        <v>0</v>
      </c>
      <c r="Q101" s="13">
        <f>'UG FSS'!Q13</f>
        <v>0</v>
      </c>
      <c r="R101" s="13">
        <f>'UG FSS'!R13</f>
        <v>0</v>
      </c>
      <c r="S101" s="13">
        <f>'UG FSS'!S13</f>
        <v>0</v>
      </c>
      <c r="T101" s="13">
        <f>'UG FSS'!T13</f>
        <v>0</v>
      </c>
      <c r="U101" s="13" t="str">
        <f>'UG FSS'!U13</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1" s="13">
        <f>'UG FSS'!V13</f>
        <v>0</v>
      </c>
      <c r="W101" s="13" t="str">
        <f>'UG FSS'!W13</f>
        <v>Management Consulting; Human Resources; Business Management; Small Business Management; Information Technology; Industrial Relations; Marketing; Operations Management; Finance; International Relations; Advertising and Public Relations</v>
      </c>
      <c r="X101" s="13" t="str">
        <f>'UG FSS'!X13</f>
        <v>Consultant; Entrepreneur; Management Trainee; Branch Manager; Human Resource Officer; Manager; IT Officer; Business Analyst; Marketing Specialist; Financial Analyst</v>
      </c>
      <c r="Y101" s="13" t="str">
        <f>'UG FSS'!Y13</f>
        <v>YES</v>
      </c>
      <c r="Z101" s="13" t="str">
        <f>'UG FSS'!Z13</f>
        <v>YES</v>
      </c>
      <c r="AA101" s="13">
        <f>'UG FSS'!AA13</f>
        <v>0</v>
      </c>
      <c r="AB101" s="13">
        <f>'UG FSS'!AB13</f>
        <v>0</v>
      </c>
      <c r="AC101" s="13" t="str">
        <f>'UG FSS'!AC13</f>
        <v>no</v>
      </c>
      <c r="AD101" s="13">
        <f>'UG FSS'!AD13</f>
        <v>0</v>
      </c>
      <c r="AE101" s="13" t="str">
        <f>'UG FSS'!AE13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13" t="str">
        <f>'UG FSS'!AF13</f>
        <v>https://sta.uwi.edu/resources/documents/facultybooklets/SocSciUndergrad.pdf</v>
      </c>
    </row>
    <row r="102" spans="1:32" x14ac:dyDescent="0.2">
      <c r="A102" s="13" t="str">
        <f>'UG FSS'!A14</f>
        <v>BACHELOR OF SCIENCE (BSc)</v>
      </c>
      <c r="B102" s="13" t="str">
        <f>'UG FSS'!B14</f>
        <v>BSc</v>
      </c>
      <c r="C102" s="13" t="str">
        <f>'UG FSS'!C14</f>
        <v>Political Science (Government)</v>
      </c>
      <c r="D102" s="13" t="str">
        <f>'UG FSS'!D14</f>
        <v>Social Sciences</v>
      </c>
      <c r="E102" s="13" t="str">
        <f>'UG FSS'!E14</f>
        <v>Political Science</v>
      </c>
      <c r="F102" s="13" t="str">
        <f>'UG FSS'!F14</f>
        <v>3 YRS (FT) 4 YRS (PT)</v>
      </c>
      <c r="G102" s="13">
        <f>'UG FSS'!G14</f>
        <v>1</v>
      </c>
      <c r="H102" s="13">
        <f>'UG FSS'!H14</f>
        <v>1</v>
      </c>
      <c r="I102" s="13">
        <f>'UG FSS'!I14</f>
        <v>0</v>
      </c>
      <c r="J102" s="13">
        <f>'UG FSS'!J14</f>
        <v>5</v>
      </c>
      <c r="K102" s="13" t="str">
        <f>'UG FSS'!K14</f>
        <v>English Language, Mathematics</v>
      </c>
      <c r="L102" s="13">
        <f>'UG FSS'!L14</f>
        <v>0</v>
      </c>
      <c r="M102" s="13">
        <f>'UG FSS'!M14</f>
        <v>0</v>
      </c>
      <c r="N102" s="14">
        <f>'UG FSS'!N14</f>
        <v>2</v>
      </c>
      <c r="O102" s="13">
        <f>'UG FSS'!O14</f>
        <v>0</v>
      </c>
      <c r="P102" s="13">
        <f>'UG FSS'!P14</f>
        <v>0</v>
      </c>
      <c r="Q102" s="13">
        <f>'UG FSS'!Q14</f>
        <v>0</v>
      </c>
      <c r="R102" s="13">
        <f>'UG FSS'!R14</f>
        <v>0</v>
      </c>
      <c r="S102" s="13">
        <f>'UG FSS'!S14</f>
        <v>0</v>
      </c>
      <c r="T102" s="13">
        <f>'UG FSS'!T14</f>
        <v>0</v>
      </c>
      <c r="U102" s="13" t="str">
        <f>'UG FSS'!U14</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v>
      </c>
      <c r="V102" s="13">
        <f>'UG FSS'!V14</f>
        <v>0</v>
      </c>
      <c r="W102" s="13" t="str">
        <f>'UG FSS'!W14</f>
        <v>PLEASE INSERT INFORMATION</v>
      </c>
      <c r="X102" s="13" t="str">
        <f>'UG FSS'!X14</f>
        <v>PLEASE INSERT INFORMATION</v>
      </c>
      <c r="Y102" s="13" t="str">
        <f>'UG FSS'!Y14</f>
        <v>?</v>
      </c>
      <c r="Z102" s="13" t="str">
        <f>'UG FSS'!Z14</f>
        <v>YES</v>
      </c>
      <c r="AA102" s="13">
        <f>'UG FSS'!AA14</f>
        <v>0</v>
      </c>
      <c r="AB102" s="13">
        <f>'UG FSS'!AB14</f>
        <v>0</v>
      </c>
      <c r="AC102" s="13" t="str">
        <f>'UG FSS'!AC14</f>
        <v>no</v>
      </c>
      <c r="AD102" s="13">
        <f>'UG FSS'!AD14</f>
        <v>0</v>
      </c>
      <c r="AE102" s="13" t="str">
        <f>'UG FSS'!AE14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13" t="str">
        <f>'UG FSS'!AF14</f>
        <v>https://sta.uwi.edu/resources/documents/facultybooklets/SocSciUndergrad.pdf</v>
      </c>
    </row>
    <row r="103" spans="1:32" x14ac:dyDescent="0.2">
      <c r="A103" s="13" t="str">
        <f>'UG FSS'!A15</f>
        <v>BACHELOR OF SCIENCE (BSc)</v>
      </c>
      <c r="B103" s="13" t="str">
        <f>'UG FSS'!B15</f>
        <v>BSc</v>
      </c>
      <c r="C103" s="13" t="str">
        <f>'UG FSS'!C15</f>
        <v>Psychology (Special/Major)</v>
      </c>
      <c r="D103" s="13" t="str">
        <f>'UG FSS'!D15</f>
        <v>Social Sciences</v>
      </c>
      <c r="E103" s="13" t="str">
        <f>'UG FSS'!E15</f>
        <v>Behavioural Sciences</v>
      </c>
      <c r="F103" s="13" t="str">
        <f>'UG FSS'!F15</f>
        <v>3 YRS (FT) 4 YRS (PT)</v>
      </c>
      <c r="G103" s="13">
        <f>'UG FSS'!G15</f>
        <v>1</v>
      </c>
      <c r="H103" s="13">
        <f>'UG FSS'!H15</f>
        <v>1</v>
      </c>
      <c r="I103" s="13">
        <f>'UG FSS'!I15</f>
        <v>0</v>
      </c>
      <c r="J103" s="13">
        <f>'UG FSS'!J15</f>
        <v>5</v>
      </c>
      <c r="K103" s="13" t="str">
        <f>'UG FSS'!K15</f>
        <v>English Language, Mathematics</v>
      </c>
      <c r="L103" s="13">
        <f>'UG FSS'!L15</f>
        <v>0</v>
      </c>
      <c r="M103" s="13">
        <f>'UG FSS'!M15</f>
        <v>0</v>
      </c>
      <c r="N103" s="14">
        <f>'UG FSS'!N15</f>
        <v>2</v>
      </c>
      <c r="O103" s="13">
        <f>'UG FSS'!O15</f>
        <v>0</v>
      </c>
      <c r="P103" s="13">
        <f>'UG FSS'!P15</f>
        <v>0</v>
      </c>
      <c r="Q103" s="13">
        <f>'UG FSS'!Q15</f>
        <v>0</v>
      </c>
      <c r="R103" s="13">
        <f>'UG FSS'!R15</f>
        <v>0</v>
      </c>
      <c r="S103" s="13">
        <f>'UG FSS'!S15</f>
        <v>0</v>
      </c>
      <c r="T103" s="13">
        <f>'UG FSS'!T15</f>
        <v>0</v>
      </c>
      <c r="U103" s="13" t="str">
        <f>'UG FSS'!U15</f>
        <v>How do our minds work and why do we do the things we do? This programme introduces students to aspects of psychology such as social psychology, personality theory, physiological psychology, developmental and abnormal psychology as well as research methods and statistics.</v>
      </c>
      <c r="V103" s="13">
        <f>'UG FSS'!V15</f>
        <v>0</v>
      </c>
      <c r="W103" s="13" t="str">
        <f>'UG FSS'!W15</f>
        <v>Criminal Justice; Law; Health Sciences &amp; Medicine; Conflict; Resolution; Mediation; Psychology; Counselling; Management; Public Policy; Social Work; Research</v>
      </c>
      <c r="X103" s="13" t="str">
        <f>'UG FSS'!X15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3" s="13" t="str">
        <f>'UG FSS'!Y15</f>
        <v>YES</v>
      </c>
      <c r="Z103" s="13" t="str">
        <f>'UG FSS'!Z15</f>
        <v>YES</v>
      </c>
      <c r="AA103" s="13">
        <f>'UG FSS'!AA15</f>
        <v>0</v>
      </c>
      <c r="AB103" s="13">
        <f>'UG FSS'!AB15</f>
        <v>0</v>
      </c>
      <c r="AC103" s="13" t="str">
        <f>'UG FSS'!AC15</f>
        <v>no</v>
      </c>
      <c r="AD103" s="13">
        <f>'UG FSS'!AD15</f>
        <v>0</v>
      </c>
      <c r="AE103" s="13" t="str">
        <f>'UG FSS'!AE15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13">
        <f>'UG FSS'!AF15</f>
        <v>0</v>
      </c>
    </row>
    <row r="104" spans="1:32" x14ac:dyDescent="0.2">
      <c r="A104" s="13" t="str">
        <f>'UG FSS'!A16</f>
        <v>BACHELOR OF SCIENCE (BSc)</v>
      </c>
      <c r="B104" s="13" t="str">
        <f>'UG FSS'!B16</f>
        <v>BSc</v>
      </c>
      <c r="C104" s="13" t="str">
        <f>'UG FSS'!C16</f>
        <v>Public Sector Management with Law for Social Sciences (Special)</v>
      </c>
      <c r="D104" s="13" t="str">
        <f>'UG FSS'!D16</f>
        <v>Social Sciences</v>
      </c>
      <c r="E104" s="13" t="str">
        <f>'UG FSS'!E16</f>
        <v>Political Science</v>
      </c>
      <c r="F104" s="13" t="str">
        <f>'UG FSS'!F16</f>
        <v>3 YRS (FT) 4 YRS (PT)</v>
      </c>
      <c r="G104" s="13">
        <f>'UG FSS'!G16</f>
        <v>1</v>
      </c>
      <c r="H104" s="13">
        <f>'UG FSS'!H16</f>
        <v>1</v>
      </c>
      <c r="I104" s="13">
        <f>'UG FSS'!I16</f>
        <v>0</v>
      </c>
      <c r="J104" s="13">
        <f>'UG FSS'!J16</f>
        <v>5</v>
      </c>
      <c r="K104" s="13" t="str">
        <f>'UG FSS'!K16</f>
        <v>English Language, Mathematics</v>
      </c>
      <c r="L104" s="13">
        <f>'UG FSS'!L16</f>
        <v>0</v>
      </c>
      <c r="M104" s="13">
        <f>'UG FSS'!M16</f>
        <v>0</v>
      </c>
      <c r="N104" s="14">
        <f>'UG FSS'!N16</f>
        <v>2</v>
      </c>
      <c r="O104" s="13">
        <f>'UG FSS'!O16</f>
        <v>0</v>
      </c>
      <c r="P104" s="13">
        <f>'UG FSS'!P16</f>
        <v>0</v>
      </c>
      <c r="Q104" s="13">
        <f>'UG FSS'!Q16</f>
        <v>0</v>
      </c>
      <c r="R104" s="13">
        <f>'UG FSS'!R16</f>
        <v>0</v>
      </c>
      <c r="S104" s="13">
        <f>'UG FSS'!S16</f>
        <v>0</v>
      </c>
      <c r="T104" s="13">
        <f>'UG FSS'!T16</f>
        <v>0</v>
      </c>
      <c r="U104" s="13" t="str">
        <f>'UG FSS'!U16</f>
        <v>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v>
      </c>
      <c r="V104" s="13">
        <f>'UG FSS'!V16</f>
        <v>0</v>
      </c>
      <c r="W104" s="13" t="str">
        <f>'UG FSS'!W16</f>
        <v>Criminal Justice; Law; Health Sciences &amp; Medicine; Conflict; Resolution; Mediation; Psychology; Counselling; Management; Public Policy; Social Work; Research</v>
      </c>
      <c r="X104" s="13" t="str">
        <f>'UG FSS'!X16</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4" s="13" t="str">
        <f>'UG FSS'!Y16</f>
        <v>YES</v>
      </c>
      <c r="Z104" s="13" t="str">
        <f>'UG FSS'!Z16</f>
        <v>YES</v>
      </c>
      <c r="AA104" s="13">
        <f>'UG FSS'!AA16</f>
        <v>0</v>
      </c>
      <c r="AB104" s="13">
        <f>'UG FSS'!AB16</f>
        <v>0</v>
      </c>
      <c r="AC104" s="13" t="str">
        <f>'UG FSS'!AC16</f>
        <v>no</v>
      </c>
      <c r="AD104" s="13">
        <f>'UG FSS'!AD16</f>
        <v>0</v>
      </c>
      <c r="AE104" s="13" t="str">
        <f>'UG FSS'!AE16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13" t="str">
        <f>'UG FSS'!AF16</f>
        <v>https://sta.uwi.edu/resources/documents/facultybooklets/SocSciUndergrad.pdf</v>
      </c>
    </row>
    <row r="105" spans="1:32" x14ac:dyDescent="0.2">
      <c r="A105" s="13" t="str">
        <f>'UG FSS'!A17</f>
        <v>BACHELOR OF SCIENCE (BSc)</v>
      </c>
      <c r="B105" s="13" t="str">
        <f>'UG FSS'!B17</f>
        <v>BSc</v>
      </c>
      <c r="C105" s="13" t="str">
        <f>'UG FSS'!C17</f>
        <v>Social Work (Special)</v>
      </c>
      <c r="D105" s="13" t="str">
        <f>'UG FSS'!D17</f>
        <v>Social Sciences</v>
      </c>
      <c r="E105" s="13" t="str">
        <f>'UG FSS'!E17</f>
        <v>Behavioural Sciences</v>
      </c>
      <c r="F105" s="13" t="str">
        <f>'UG FSS'!F17</f>
        <v>3 YRS (FT) 4 YRS (PT)</v>
      </c>
      <c r="G105" s="13">
        <f>'UG FSS'!G17</f>
        <v>1</v>
      </c>
      <c r="H105" s="13">
        <f>'UG FSS'!H17</f>
        <v>1</v>
      </c>
      <c r="I105" s="13">
        <f>'UG FSS'!I17</f>
        <v>0</v>
      </c>
      <c r="J105" s="13">
        <f>'UG FSS'!J17</f>
        <v>5</v>
      </c>
      <c r="K105" s="13" t="str">
        <f>'UG FSS'!K17</f>
        <v>English Language, Mathematics</v>
      </c>
      <c r="L105" s="13">
        <f>'UG FSS'!L17</f>
        <v>0</v>
      </c>
      <c r="M105" s="13">
        <f>'UG FSS'!M17</f>
        <v>0</v>
      </c>
      <c r="N105" s="14">
        <f>'UG FSS'!N17</f>
        <v>2</v>
      </c>
      <c r="O105" s="13">
        <f>'UG FSS'!O17</f>
        <v>0</v>
      </c>
      <c r="P105" s="13">
        <f>'UG FSS'!P17</f>
        <v>0</v>
      </c>
      <c r="Q105" s="13">
        <f>'UG FSS'!Q17</f>
        <v>0</v>
      </c>
      <c r="R105" s="13">
        <f>'UG FSS'!R17</f>
        <v>0</v>
      </c>
      <c r="S105" s="13">
        <f>'UG FSS'!S17</f>
        <v>0</v>
      </c>
      <c r="T105" s="13">
        <f>'UG FSS'!T17</f>
        <v>0</v>
      </c>
      <c r="U105" s="13" t="str">
        <f>'UG FSS'!U17</f>
        <v>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05" s="13">
        <f>'UG FSS'!V17</f>
        <v>0</v>
      </c>
      <c r="W105" s="13" t="str">
        <f>'UG FSS'!W17</f>
        <v>Criminal Justice; Law; Health Sciences &amp; Medicine; Conflict; Resolution; Mediation; Psychology; Counselling; Management; Public Policy; Social Work; Research</v>
      </c>
      <c r="X105" s="13" t="str">
        <f>'UG FSS'!X17</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5" s="13" t="str">
        <f>'UG FSS'!Y17</f>
        <v>YES</v>
      </c>
      <c r="Z105" s="13" t="str">
        <f>'UG FSS'!Z17</f>
        <v>YES</v>
      </c>
      <c r="AA105" s="13">
        <f>'UG FSS'!AA17</f>
        <v>0</v>
      </c>
      <c r="AB105" s="13">
        <f>'UG FSS'!AB17</f>
        <v>0</v>
      </c>
      <c r="AC105" s="13" t="str">
        <f>'UG FSS'!AC17</f>
        <v>no</v>
      </c>
      <c r="AD105" s="13">
        <f>'UG FSS'!AD17</f>
        <v>0</v>
      </c>
      <c r="AE105" s="13" t="str">
        <f>'UG FSS'!AE17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5" s="13">
        <f>'UG FSS'!AF17</f>
        <v>0</v>
      </c>
    </row>
    <row r="106" spans="1:32" x14ac:dyDescent="0.2">
      <c r="A106" s="13" t="str">
        <f>'UG FSS'!A18</f>
        <v>BACHELOR OF SCIENCE (BSc)</v>
      </c>
      <c r="B106" s="13" t="str">
        <f>'UG FSS'!B18</f>
        <v>BSc</v>
      </c>
      <c r="C106" s="13" t="str">
        <f>'UG FSS'!C18</f>
        <v xml:space="preserve">Sociology </v>
      </c>
      <c r="D106" s="13" t="str">
        <f>'UG FSS'!D18</f>
        <v>Social Sciences</v>
      </c>
      <c r="E106" s="13" t="str">
        <f>'UG FSS'!E18</f>
        <v>Behavioural Sciences</v>
      </c>
      <c r="F106" s="13" t="str">
        <f>'UG FSS'!F18</f>
        <v>3 YRS (FT) 4 YRS (PT)</v>
      </c>
      <c r="G106" s="13">
        <f>'UG FSS'!G18</f>
        <v>1</v>
      </c>
      <c r="H106" s="13">
        <f>'UG FSS'!H18</f>
        <v>1</v>
      </c>
      <c r="I106" s="13">
        <f>'UG FSS'!I18</f>
        <v>0</v>
      </c>
      <c r="J106" s="13">
        <f>'UG FSS'!J18</f>
        <v>5</v>
      </c>
      <c r="K106" s="13" t="str">
        <f>'UG FSS'!K18</f>
        <v>English Language, Mathematics</v>
      </c>
      <c r="L106" s="13">
        <f>'UG FSS'!L18</f>
        <v>0</v>
      </c>
      <c r="M106" s="13">
        <f>'UG FSS'!M18</f>
        <v>0</v>
      </c>
      <c r="N106" s="14">
        <f>'UG FSS'!N18</f>
        <v>2</v>
      </c>
      <c r="O106" s="13">
        <f>'UG FSS'!O18</f>
        <v>0</v>
      </c>
      <c r="P106" s="13">
        <f>'UG FSS'!P18</f>
        <v>0</v>
      </c>
      <c r="Q106" s="13">
        <f>'UG FSS'!Q18</f>
        <v>0</v>
      </c>
      <c r="R106" s="13">
        <f>'UG FSS'!R18</f>
        <v>0</v>
      </c>
      <c r="S106" s="13">
        <f>'UG FSS'!S18</f>
        <v>0</v>
      </c>
      <c r="T106" s="13">
        <f>'UG FSS'!T18</f>
        <v>0</v>
      </c>
      <c r="U106" s="13" t="str">
        <f>'UG FSS'!U18</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06" s="13">
        <f>'UG FSS'!V18</f>
        <v>0</v>
      </c>
      <c r="W106" s="13" t="str">
        <f>'UG FSS'!W18</f>
        <v>Criminal Justice; Law; Health Sciences &amp; Medicine; Conflict; Resolution; Mediation; Psychology; Counselling; Management; Public Policy; Social Work; Research</v>
      </c>
      <c r="X106" s="13" t="str">
        <f>'UG FSS'!X18</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6" s="13" t="str">
        <f>'UG FSS'!Y18</f>
        <v>NO</v>
      </c>
      <c r="Z106" s="13" t="str">
        <f>'UG FSS'!Z18</f>
        <v>YES</v>
      </c>
      <c r="AA106" s="13">
        <f>'UG FSS'!AA18</f>
        <v>0</v>
      </c>
      <c r="AB106" s="13">
        <f>'UG FSS'!AB18</f>
        <v>0</v>
      </c>
      <c r="AC106" s="13" t="str">
        <f>'UG FSS'!AC18</f>
        <v>no</v>
      </c>
      <c r="AD106" s="13">
        <f>'UG FSS'!AD18</f>
        <v>0</v>
      </c>
      <c r="AE106" s="13" t="str">
        <f>'UG FSS'!AE18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6" s="13">
        <f>'UG FSS'!AF18</f>
        <v>0</v>
      </c>
    </row>
    <row r="107" spans="1:32" x14ac:dyDescent="0.2">
      <c r="A107" s="13" t="str">
        <f>'UG FSS'!A19</f>
        <v>BACHELOR OF SCIENCE (BSc)</v>
      </c>
      <c r="B107" s="13" t="str">
        <f>'UG FSS'!B19</f>
        <v>BSc</v>
      </c>
      <c r="C107" s="13" t="str">
        <f>'UG FSS'!C19</f>
        <v>Sports Management (Special)</v>
      </c>
      <c r="D107" s="13" t="str">
        <f>'UG FSS'!D19</f>
        <v>Social Sciences</v>
      </c>
      <c r="E107" s="13" t="str">
        <f>'UG FSS'!E19</f>
        <v>Management Studies</v>
      </c>
      <c r="F107" s="13" t="str">
        <f>'UG FSS'!F19</f>
        <v>3 YRS (FT) 4 YRS (PT)</v>
      </c>
      <c r="G107" s="13">
        <f>'UG FSS'!G19</f>
        <v>1</v>
      </c>
      <c r="H107" s="13">
        <f>'UG FSS'!H19</f>
        <v>1</v>
      </c>
      <c r="I107" s="13">
        <f>'UG FSS'!I19</f>
        <v>0</v>
      </c>
      <c r="J107" s="13">
        <f>'UG FSS'!J19</f>
        <v>5</v>
      </c>
      <c r="K107" s="13" t="str">
        <f>'UG FSS'!K19</f>
        <v>English Language, Mathematics</v>
      </c>
      <c r="L107" s="13">
        <f>'UG FSS'!L19</f>
        <v>0</v>
      </c>
      <c r="M107" s="13">
        <f>'UG FSS'!M19</f>
        <v>0</v>
      </c>
      <c r="N107" s="14">
        <f>'UG FSS'!N19</f>
        <v>2</v>
      </c>
      <c r="O107" s="13">
        <f>'UG FSS'!O19</f>
        <v>0</v>
      </c>
      <c r="P107" s="13">
        <f>'UG FSS'!P19</f>
        <v>0</v>
      </c>
      <c r="Q107" s="13">
        <f>'UG FSS'!Q19</f>
        <v>0</v>
      </c>
      <c r="R107" s="13">
        <f>'UG FSS'!R19</f>
        <v>0</v>
      </c>
      <c r="S107" s="13">
        <f>'UG FSS'!S19</f>
        <v>0</v>
      </c>
      <c r="T107" s="13">
        <f>'UG FSS'!T19</f>
        <v>0</v>
      </c>
      <c r="U107" s="13" t="str">
        <f>'UG FSS'!U19</f>
        <v>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v>
      </c>
      <c r="V107" s="13">
        <f>'UG FSS'!V19</f>
        <v>0</v>
      </c>
      <c r="W107" s="13" t="str">
        <f>'UG FSS'!W19</f>
        <v>Professional Teams and Leagues; Amateur Associations; Public/Private Recreational Agencies; Club &amp; Facilities Management; Sports Marketing and Event Promotion; Public Relations</v>
      </c>
      <c r="X107" s="13" t="str">
        <f>'UG FSS'!X19</f>
        <v>Sports Information Director; Facilities Manager; Promoter; Sports Agent</v>
      </c>
      <c r="Y107" s="13" t="str">
        <f>'UG FSS'!Y19</f>
        <v>YES</v>
      </c>
      <c r="Z107" s="13" t="str">
        <f>'UG FSS'!Z19</f>
        <v>YES</v>
      </c>
      <c r="AA107" s="13">
        <f>'UG FSS'!AA19</f>
        <v>0</v>
      </c>
      <c r="AB107" s="13">
        <f>'UG FSS'!AB19</f>
        <v>0</v>
      </c>
      <c r="AC107" s="13" t="str">
        <f>'UG FSS'!AC19</f>
        <v>no</v>
      </c>
      <c r="AD107" s="13">
        <f>'UG FSS'!AD19</f>
        <v>0</v>
      </c>
      <c r="AE107" s="13" t="str">
        <f>'UG FSS'!AE19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13" t="str">
        <f>'UG FSS'!AF19</f>
        <v>https://sta.uwi.edu/resources/documents/facultybooklets/SocSciUndergrad.pdf</v>
      </c>
    </row>
    <row r="108" spans="1:32" x14ac:dyDescent="0.2">
      <c r="A108" s="13" t="str">
        <f>'UG FSS'!A20</f>
        <v xml:space="preserve">CERTIFICATE </v>
      </c>
      <c r="B108" s="13" t="str">
        <f>'UG FSS'!B20</f>
        <v>Certificate in</v>
      </c>
      <c r="C108" s="13" t="str">
        <f>'UG FSS'!C20</f>
        <v xml:space="preserve">Public Administration </v>
      </c>
      <c r="D108" s="13" t="str">
        <f>'UG FSS'!D20</f>
        <v>Social Sciences</v>
      </c>
      <c r="E108" s="13" t="str">
        <f>'UG FSS'!E20</f>
        <v>Political Science</v>
      </c>
      <c r="F108" s="13" t="str">
        <f>'UG FSS'!F20</f>
        <v>1 YR</v>
      </c>
      <c r="G108" s="13">
        <f>'UG FSS'!G20</f>
        <v>1</v>
      </c>
      <c r="H108" s="13">
        <f>'UG FSS'!H20</f>
        <v>1</v>
      </c>
      <c r="I108" s="13">
        <f>'UG FSS'!I20</f>
        <v>0</v>
      </c>
      <c r="J108" s="13">
        <f>'UG FSS'!J20</f>
        <v>5</v>
      </c>
      <c r="K108" s="13" t="str">
        <f>'UG FSS'!K20</f>
        <v>English Language, Mathematics</v>
      </c>
      <c r="L108" s="13">
        <f>'UG FSS'!L20</f>
        <v>0</v>
      </c>
      <c r="M108" s="13">
        <f>'UG FSS'!M20</f>
        <v>0</v>
      </c>
      <c r="N108" s="13">
        <f>'UG FSS'!N20</f>
        <v>0</v>
      </c>
      <c r="O108" s="13">
        <f>'UG FSS'!O20</f>
        <v>0</v>
      </c>
      <c r="P108" s="13">
        <f>'UG FSS'!P20</f>
        <v>0</v>
      </c>
      <c r="Q108" s="13">
        <f>'UG FSS'!Q20</f>
        <v>0</v>
      </c>
      <c r="R108" s="13" t="str">
        <f>'UG FSS'!R20</f>
        <v xml:space="preserve">Practical experience or other qualifications of special relevance OR five years’ experience of civil service work or other relevant experience. </v>
      </c>
      <c r="S108" s="13">
        <f>'UG FSS'!S20</f>
        <v>0</v>
      </c>
      <c r="T108" s="13">
        <f>'UG FSS'!T20</f>
        <v>0</v>
      </c>
      <c r="U108" s="13"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08" s="13">
        <f>'UG FSS'!V20</f>
        <v>0</v>
      </c>
      <c r="W108" s="13" t="str">
        <f>'UG FSS'!W20</f>
        <v>PLEASE INSERT INFORMATION</v>
      </c>
      <c r="X108" s="13" t="str">
        <f>'UG FSS'!X20</f>
        <v>PLEASE INSERT INFORMATION</v>
      </c>
      <c r="Y108" s="13" t="str">
        <f>'UG FSS'!Y20</f>
        <v>YES</v>
      </c>
      <c r="Z108" s="13" t="str">
        <f>'UG FSS'!Z20</f>
        <v>YES</v>
      </c>
      <c r="AA108" s="13">
        <f>'UG FSS'!AA20</f>
        <v>0</v>
      </c>
      <c r="AB108" s="13">
        <f>'UG FSS'!AB20</f>
        <v>0</v>
      </c>
      <c r="AC108" s="13" t="str">
        <f>'UG FSS'!AC20</f>
        <v>no</v>
      </c>
      <c r="AD108" s="13">
        <f>'UG FSS'!AD20</f>
        <v>0</v>
      </c>
      <c r="AE108" s="13">
        <f>'UG FSS'!AE20</f>
        <v>0</v>
      </c>
      <c r="AF108" s="13">
        <f>'UG FSS'!AF20</f>
        <v>0</v>
      </c>
    </row>
    <row r="109" spans="1:32" x14ac:dyDescent="0.2">
      <c r="A109" s="13" t="str">
        <f>'UG Sport'!A2</f>
        <v xml:space="preserve">CERTIFICATE </v>
      </c>
      <c r="B109" s="13" t="str">
        <f>'UG Sport'!B2</f>
        <v>Certificate in</v>
      </c>
      <c r="C109" s="13" t="str">
        <f>'UG Sport'!C2</f>
        <v>Art &amp; Science of Coaching</v>
      </c>
      <c r="D109" s="13" t="str">
        <f>'UG Sport'!D2</f>
        <v>Sport</v>
      </c>
      <c r="E109" s="13" t="str">
        <f>'UG Sport'!E2</f>
        <v>St. Augustine Academy of Sport</v>
      </c>
      <c r="F109" s="13" t="str">
        <f>'UG Sport'!F2</f>
        <v>1.5 YRS (PT)</v>
      </c>
      <c r="G109" s="13">
        <f>'UG Sport'!G2</f>
        <v>0</v>
      </c>
      <c r="H109" s="13">
        <f>'UG Sport'!H2</f>
        <v>1</v>
      </c>
      <c r="I109" s="13">
        <f>'UG Sport'!I2</f>
        <v>0</v>
      </c>
      <c r="J109" s="13">
        <f>'UG Sport'!J2</f>
        <v>3</v>
      </c>
      <c r="K109" s="13" t="str">
        <f>'UG Sport'!K2</f>
        <v>English Language, Mathematics</v>
      </c>
      <c r="L109" s="13">
        <f>'UG Sport'!L2</f>
        <v>0</v>
      </c>
      <c r="M109" s="13">
        <f>'UG Sport'!M2</f>
        <v>0</v>
      </c>
      <c r="N109" s="13">
        <f>'UG Sport'!N2</f>
        <v>0</v>
      </c>
      <c r="O109" s="13">
        <f>'UG Sport'!O2</f>
        <v>0</v>
      </c>
      <c r="P109" s="13">
        <f>'UG Sport'!P2</f>
        <v>0</v>
      </c>
      <c r="Q109" s="13">
        <f>'UG Sport'!Q2</f>
        <v>0</v>
      </c>
      <c r="R109" s="13">
        <f>'UG Sport'!R2</f>
        <v>0</v>
      </c>
      <c r="S109" s="13" t="str">
        <f>'UG Sport'!S2</f>
        <v>Applicants must have
▪	At least three (3) years coaching experience at Club, School or Community level or attached to an organisation as a Sports Officer
▪	Reached a standard of literacy equivalent to Form Five or equivalent standing</v>
      </c>
      <c r="T109" s="13">
        <f>'UG Sport'!T2</f>
        <v>0</v>
      </c>
      <c r="U109" s="13"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09" s="13">
        <f>'UG Sport'!V2</f>
        <v>0</v>
      </c>
      <c r="W109" s="13">
        <f>'UG Sport'!W2</f>
        <v>0</v>
      </c>
      <c r="X109" s="13">
        <f>'UG Sport'!X2</f>
        <v>0</v>
      </c>
      <c r="Y109" s="13">
        <f>'UG Sport'!Y2</f>
        <v>0</v>
      </c>
      <c r="Z109" s="13" t="str">
        <f>'UG Sport'!Z2</f>
        <v>Y</v>
      </c>
      <c r="AA109" s="13" t="str">
        <f>'UG Sport'!AA2</f>
        <v>Y</v>
      </c>
      <c r="AB109" s="13">
        <f>'UG Sport'!AB2</f>
        <v>0</v>
      </c>
      <c r="AC109" s="13">
        <f>'UG Sport'!AC2</f>
        <v>0</v>
      </c>
      <c r="AD109" s="13">
        <f>'UG Sport'!AD2</f>
        <v>0</v>
      </c>
      <c r="AE109" s="13">
        <f>'UG Sport'!AE2</f>
        <v>0</v>
      </c>
      <c r="AF109" s="13">
        <f>'UG Sport'!AF2</f>
        <v>0</v>
      </c>
    </row>
    <row r="110" spans="1:32" x14ac:dyDescent="0.2">
      <c r="A110" s="13" t="str">
        <f>'UG Sport'!A3</f>
        <v>BACHELOR OF SCIENCE (BSc)</v>
      </c>
      <c r="B110" s="13" t="str">
        <f>'UG Sport'!B3</f>
        <v>BSc</v>
      </c>
      <c r="C110" s="13" t="str">
        <f>'UG Sport'!C3</f>
        <v>Sport Kinetics</v>
      </c>
      <c r="D110" s="13" t="str">
        <f>'UG Sport'!D3</f>
        <v>Sport</v>
      </c>
      <c r="E110" s="13" t="str">
        <f>'UG Sport'!E3</f>
        <v>St. Augustine Academy of Sport</v>
      </c>
      <c r="F110" s="13" t="str">
        <f>'UG Sport'!F3</f>
        <v>3 YRS (FT) 5 YRS (PT)</v>
      </c>
      <c r="G110" s="13">
        <f>'UG Sport'!G3</f>
        <v>1</v>
      </c>
      <c r="H110" s="13">
        <f>'UG Sport'!H3</f>
        <v>1</v>
      </c>
      <c r="I110" s="13">
        <f>'UG Sport'!I3</f>
        <v>0</v>
      </c>
      <c r="J110" s="13">
        <f>'UG Sport'!J3</f>
        <v>5</v>
      </c>
      <c r="K110" s="13" t="str">
        <f>'UG Sport'!K3</f>
        <v>English Language, Mathematics</v>
      </c>
      <c r="L110" s="13">
        <f>'UG Sport'!L3</f>
        <v>0</v>
      </c>
      <c r="M110" s="13">
        <f>'UG Sport'!M3</f>
        <v>0</v>
      </c>
      <c r="N110" s="13">
        <f>'UG Sport'!N3</f>
        <v>2</v>
      </c>
      <c r="O110" s="13">
        <f>'UG Sport'!O3</f>
        <v>0</v>
      </c>
      <c r="P110" s="13">
        <f>'UG Sport'!P3</f>
        <v>0</v>
      </c>
      <c r="Q110" s="13">
        <f>'UG Sport'!Q3</f>
        <v>0</v>
      </c>
      <c r="R110" s="13">
        <f>'UG Sport'!R3</f>
        <v>0</v>
      </c>
      <c r="S110" s="13">
        <f>'UG Sport'!S3</f>
        <v>0</v>
      </c>
      <c r="T110" s="13">
        <f>'UG Sport'!T3</f>
        <v>0</v>
      </c>
      <c r="U110" s="13"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0" s="13">
        <f>'UG Sport'!V3</f>
        <v>0</v>
      </c>
      <c r="W110" s="13" t="str">
        <f>'UG Sport'!W3</f>
        <v>Academia; High School Teaching (physical education); Research; Consultancy; Sporting Goods. Students can also go on to specialise in sports nutrition, sports physiology or biomechanics.</v>
      </c>
      <c r="X110" s="13">
        <f>'UG Sport'!X3</f>
        <v>0</v>
      </c>
      <c r="Y110" s="13">
        <f>'UG Sport'!Y3</f>
        <v>0</v>
      </c>
      <c r="Z110" s="13">
        <f>'UG Sport'!Z3</f>
        <v>0</v>
      </c>
      <c r="AA110" s="13" t="str">
        <f>'UG Sport'!AA3</f>
        <v>Y</v>
      </c>
      <c r="AB110" s="13">
        <f>'UG Sport'!AB3</f>
        <v>0</v>
      </c>
      <c r="AC110" s="13">
        <f>'UG Sport'!AC3</f>
        <v>0</v>
      </c>
      <c r="AD110" s="13">
        <f>'UG Sport'!AD3</f>
        <v>0</v>
      </c>
      <c r="AE110" s="13">
        <f>'UG Sport'!AE3</f>
        <v>0</v>
      </c>
      <c r="AF110" s="13">
        <f>'UG Sport'!AF3</f>
        <v>0</v>
      </c>
    </row>
    <row r="111" spans="1:32" x14ac:dyDescent="0.2">
      <c r="A111" s="13" t="str">
        <f>'UG Sport'!A4</f>
        <v>BACHELOR OF SCIENCE (BSc)</v>
      </c>
      <c r="B111" s="13" t="str">
        <f>'UG Sport'!B4</f>
        <v>BSc</v>
      </c>
      <c r="C111" s="13" t="str">
        <f>'UG Sport'!C4</f>
        <v>Sport Coaching</v>
      </c>
      <c r="D111" s="13" t="str">
        <f>'UG Sport'!D4</f>
        <v>Sport</v>
      </c>
      <c r="E111" s="13" t="str">
        <f>'UG Sport'!E4</f>
        <v>St. Augustine Academy of Sport</v>
      </c>
      <c r="F111" s="13" t="str">
        <f>'UG Sport'!F4</f>
        <v>4 YRS (FT) 5 YRS (PT)</v>
      </c>
      <c r="G111" s="13">
        <f>'UG Sport'!G4</f>
        <v>1</v>
      </c>
      <c r="H111" s="13">
        <f>'UG Sport'!H4</f>
        <v>1</v>
      </c>
      <c r="I111" s="13">
        <f>'UG Sport'!I4</f>
        <v>0</v>
      </c>
      <c r="J111" s="13">
        <f>'UG Sport'!J4</f>
        <v>5</v>
      </c>
      <c r="K111" s="13" t="str">
        <f>'UG Sport'!K4</f>
        <v>English Language, Mathematics</v>
      </c>
      <c r="L111" s="13">
        <f>'UG Sport'!L4</f>
        <v>0</v>
      </c>
      <c r="M111" s="13">
        <f>'UG Sport'!M4</f>
        <v>0</v>
      </c>
      <c r="N111" s="13">
        <f>'UG Sport'!N4</f>
        <v>2</v>
      </c>
      <c r="O111" s="13">
        <f>'UG Sport'!O4</f>
        <v>0</v>
      </c>
      <c r="P111" s="13">
        <f>'UG Sport'!P4</f>
        <v>0</v>
      </c>
      <c r="Q111" s="13">
        <f>'UG Sport'!Q4</f>
        <v>0</v>
      </c>
      <c r="R111" s="13">
        <f>'UG Sport'!R4</f>
        <v>0</v>
      </c>
      <c r="S111" s="13">
        <f>'UG Sport'!S4</f>
        <v>0</v>
      </c>
      <c r="T111" s="13">
        <f>'UG Sport'!T4</f>
        <v>0</v>
      </c>
      <c r="U111" s="13"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11" s="13">
        <f>'UG Sport'!V4</f>
        <v>0</v>
      </c>
      <c r="W111" s="13">
        <f>'UG Sport'!W4</f>
        <v>0</v>
      </c>
      <c r="X111" s="13">
        <f>'UG Sport'!X4</f>
        <v>0</v>
      </c>
      <c r="Y111" s="13">
        <f>'UG Sport'!Y4</f>
        <v>0</v>
      </c>
      <c r="Z111" s="13">
        <f>'UG Sport'!Z4</f>
        <v>0</v>
      </c>
      <c r="AA111" s="13" t="str">
        <f>'UG Sport'!AA4</f>
        <v>Y</v>
      </c>
      <c r="AB111" s="13">
        <f>'UG Sport'!AB4</f>
        <v>0</v>
      </c>
      <c r="AC111" s="13">
        <f>'UG Sport'!AC4</f>
        <v>0</v>
      </c>
      <c r="AD111" s="13">
        <f>'UG Sport'!AD4</f>
        <v>0</v>
      </c>
      <c r="AE111" s="13">
        <f>'UG Sport'!AE4</f>
        <v>0</v>
      </c>
      <c r="AF111" s="13">
        <f>'UG Sport'!AF4</f>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388-DFF2-3547-B400-B34753C00875}">
  <dimension ref="A1:AG14"/>
  <sheetViews>
    <sheetView topLeftCell="E1" workbookViewId="0">
      <selection activeCell="Q6" sqref="Q6"/>
    </sheetView>
  </sheetViews>
  <sheetFormatPr baseColWidth="10" defaultColWidth="11" defaultRowHeight="16" x14ac:dyDescent="0.2"/>
  <cols>
    <col min="1" max="2" width="11" style="19"/>
    <col min="3" max="3" width="26.5" style="19" customWidth="1"/>
    <col min="4" max="4" width="11" style="19"/>
    <col min="5" max="5" width="44.5" style="19" customWidth="1"/>
    <col min="6" max="16384" width="11" style="19"/>
  </cols>
  <sheetData>
    <row r="1" spans="1:33" x14ac:dyDescent="0.2">
      <c r="A1" s="18" t="s">
        <v>0</v>
      </c>
      <c r="B1" s="18" t="s">
        <v>632</v>
      </c>
      <c r="C1" s="18" t="s">
        <v>641</v>
      </c>
      <c r="D1" s="18" t="s">
        <v>1</v>
      </c>
      <c r="E1" s="18" t="s">
        <v>2</v>
      </c>
      <c r="F1" s="18" t="s">
        <v>633</v>
      </c>
      <c r="G1" s="18" t="s">
        <v>3</v>
      </c>
      <c r="H1" s="18" t="s">
        <v>4</v>
      </c>
      <c r="I1" s="18" t="s">
        <v>5</v>
      </c>
      <c r="J1" s="18" t="s">
        <v>6</v>
      </c>
      <c r="K1" s="18" t="s">
        <v>7</v>
      </c>
      <c r="L1" s="18" t="s">
        <v>8</v>
      </c>
      <c r="M1" s="18" t="s">
        <v>9</v>
      </c>
      <c r="N1" s="18" t="s">
        <v>10</v>
      </c>
      <c r="O1" s="18" t="s">
        <v>11</v>
      </c>
      <c r="P1" s="18" t="s">
        <v>12</v>
      </c>
      <c r="Q1" s="18" t="s">
        <v>13</v>
      </c>
      <c r="R1" s="18" t="s">
        <v>14</v>
      </c>
      <c r="S1" s="18" t="s">
        <v>15</v>
      </c>
      <c r="T1" s="18" t="s">
        <v>16</v>
      </c>
      <c r="U1" s="18" t="s">
        <v>17</v>
      </c>
      <c r="V1" s="18" t="s">
        <v>18</v>
      </c>
      <c r="W1" s="18" t="s">
        <v>19</v>
      </c>
      <c r="X1" s="18" t="s">
        <v>20</v>
      </c>
      <c r="Y1" s="18" t="s">
        <v>21</v>
      </c>
      <c r="Z1" s="18" t="s">
        <v>22</v>
      </c>
      <c r="AA1" s="18" t="s">
        <v>587</v>
      </c>
      <c r="AB1" s="18" t="s">
        <v>353</v>
      </c>
      <c r="AC1" s="18" t="s">
        <v>23</v>
      </c>
      <c r="AD1" s="18" t="s">
        <v>24</v>
      </c>
      <c r="AE1" s="18" t="s">
        <v>25</v>
      </c>
      <c r="AF1" s="18" t="s">
        <v>539</v>
      </c>
      <c r="AG1" s="18" t="s">
        <v>541</v>
      </c>
    </row>
    <row r="2" spans="1:33" x14ac:dyDescent="0.2">
      <c r="A2" s="19" t="s">
        <v>26</v>
      </c>
      <c r="B2" s="19" t="s">
        <v>27</v>
      </c>
      <c r="C2" s="19" t="s">
        <v>28</v>
      </c>
      <c r="D2" s="19" t="s">
        <v>29</v>
      </c>
      <c r="E2" s="19" t="s">
        <v>30</v>
      </c>
      <c r="F2" s="19" t="s">
        <v>691</v>
      </c>
      <c r="G2" s="19">
        <v>1</v>
      </c>
      <c r="J2" s="19">
        <v>5</v>
      </c>
      <c r="K2" s="19" t="s">
        <v>31</v>
      </c>
      <c r="N2" s="19">
        <v>3</v>
      </c>
      <c r="O2" s="19" t="s">
        <v>32</v>
      </c>
      <c r="R2" s="19" t="s">
        <v>714</v>
      </c>
      <c r="S2" s="19" t="s">
        <v>711</v>
      </c>
      <c r="T2" s="19" t="s">
        <v>33</v>
      </c>
      <c r="U2" s="19" t="s">
        <v>701</v>
      </c>
      <c r="V2" s="19" t="s">
        <v>328</v>
      </c>
      <c r="W2" s="19" t="s">
        <v>243</v>
      </c>
      <c r="X2" s="19" t="s">
        <v>244</v>
      </c>
      <c r="AF2" s="19" t="s">
        <v>712</v>
      </c>
      <c r="AG2" s="19" t="s">
        <v>542</v>
      </c>
    </row>
    <row r="3" spans="1:33" x14ac:dyDescent="0.2">
      <c r="A3" s="19" t="s">
        <v>26</v>
      </c>
      <c r="B3" s="19" t="s">
        <v>27</v>
      </c>
      <c r="C3" s="19" t="s">
        <v>37</v>
      </c>
      <c r="D3" s="19" t="s">
        <v>29</v>
      </c>
      <c r="E3" s="19" t="s">
        <v>38</v>
      </c>
      <c r="F3" s="19" t="s">
        <v>691</v>
      </c>
      <c r="G3" s="19">
        <v>1</v>
      </c>
      <c r="J3" s="19">
        <v>5</v>
      </c>
      <c r="K3" s="19" t="s">
        <v>31</v>
      </c>
      <c r="N3" s="19">
        <v>2</v>
      </c>
      <c r="O3" s="19" t="s">
        <v>356</v>
      </c>
      <c r="P3" s="19" t="s">
        <v>516</v>
      </c>
      <c r="R3" s="19" t="s">
        <v>720</v>
      </c>
      <c r="S3" s="19" t="s">
        <v>719</v>
      </c>
      <c r="T3" s="19" t="s">
        <v>40</v>
      </c>
      <c r="U3" s="19" t="s">
        <v>703</v>
      </c>
      <c r="AC3" s="19" t="s">
        <v>34</v>
      </c>
      <c r="AF3" s="19" t="s">
        <v>718</v>
      </c>
      <c r="AG3" s="19" t="s">
        <v>542</v>
      </c>
    </row>
    <row r="4" spans="1:33" x14ac:dyDescent="0.2">
      <c r="A4" s="19" t="s">
        <v>26</v>
      </c>
      <c r="B4" s="19" t="s">
        <v>27</v>
      </c>
      <c r="C4" s="19" t="s">
        <v>41</v>
      </c>
      <c r="D4" s="19" t="s">
        <v>29</v>
      </c>
      <c r="E4" s="19" t="s">
        <v>38</v>
      </c>
      <c r="F4" s="19" t="s">
        <v>691</v>
      </c>
      <c r="G4" s="19">
        <v>1</v>
      </c>
      <c r="J4" s="19">
        <v>5</v>
      </c>
      <c r="K4" s="19" t="s">
        <v>31</v>
      </c>
      <c r="N4" s="19">
        <v>2</v>
      </c>
      <c r="O4" s="19" t="s">
        <v>356</v>
      </c>
      <c r="P4" s="19" t="s">
        <v>516</v>
      </c>
      <c r="R4" s="19" t="s">
        <v>720</v>
      </c>
      <c r="S4" s="19" t="s">
        <v>719</v>
      </c>
      <c r="T4" s="19" t="s">
        <v>40</v>
      </c>
      <c r="U4" s="19" t="s">
        <v>703</v>
      </c>
      <c r="W4" s="19" t="s">
        <v>152</v>
      </c>
      <c r="X4" s="19" t="s">
        <v>153</v>
      </c>
      <c r="AC4" s="19" t="s">
        <v>34</v>
      </c>
      <c r="AF4" s="19" t="s">
        <v>718</v>
      </c>
      <c r="AG4" s="19" t="s">
        <v>542</v>
      </c>
    </row>
    <row r="5" spans="1:33" x14ac:dyDescent="0.2">
      <c r="A5" s="19" t="s">
        <v>26</v>
      </c>
      <c r="B5" s="19" t="s">
        <v>27</v>
      </c>
      <c r="C5" s="19" t="s">
        <v>43</v>
      </c>
      <c r="D5" s="19" t="s">
        <v>29</v>
      </c>
      <c r="E5" s="19" t="s">
        <v>43</v>
      </c>
      <c r="F5" s="19" t="s">
        <v>691</v>
      </c>
      <c r="G5" s="19">
        <v>1</v>
      </c>
      <c r="J5" s="19">
        <v>5</v>
      </c>
      <c r="K5" s="19" t="s">
        <v>31</v>
      </c>
      <c r="N5" s="19">
        <v>2</v>
      </c>
      <c r="O5" s="19" t="s">
        <v>39</v>
      </c>
      <c r="R5" s="19" t="s">
        <v>723</v>
      </c>
      <c r="S5" s="19" t="s">
        <v>722</v>
      </c>
      <c r="T5" s="19" t="s">
        <v>44</v>
      </c>
      <c r="U5" s="19" t="s">
        <v>704</v>
      </c>
      <c r="V5" s="19" t="s">
        <v>128</v>
      </c>
      <c r="W5" s="19" t="s">
        <v>129</v>
      </c>
      <c r="X5" s="19" t="s">
        <v>130</v>
      </c>
      <c r="Y5" s="19" t="s">
        <v>47</v>
      </c>
      <c r="AC5" s="19" t="s">
        <v>34</v>
      </c>
      <c r="AF5" s="19" t="s">
        <v>721</v>
      </c>
      <c r="AG5" s="19" t="s">
        <v>542</v>
      </c>
    </row>
    <row r="6" spans="1:33" s="16" customFormat="1" x14ac:dyDescent="0.2">
      <c r="A6" s="16" t="s">
        <v>35</v>
      </c>
      <c r="B6" s="16" t="s">
        <v>27</v>
      </c>
      <c r="C6" s="16" t="s">
        <v>48</v>
      </c>
      <c r="D6" s="16" t="s">
        <v>29</v>
      </c>
      <c r="E6" s="16" t="s">
        <v>49</v>
      </c>
      <c r="F6" s="16" t="s">
        <v>691</v>
      </c>
      <c r="G6" s="16">
        <v>1</v>
      </c>
      <c r="J6" s="16">
        <v>5</v>
      </c>
      <c r="K6" s="16" t="s">
        <v>73</v>
      </c>
      <c r="N6" s="16">
        <v>2</v>
      </c>
      <c r="Q6" s="17" t="s">
        <v>859</v>
      </c>
      <c r="R6" s="16" t="s">
        <v>726</v>
      </c>
      <c r="S6" s="16" t="s">
        <v>725</v>
      </c>
      <c r="T6" s="16" t="s">
        <v>51</v>
      </c>
      <c r="U6" s="16" t="s">
        <v>706</v>
      </c>
      <c r="V6" s="16" t="s">
        <v>177</v>
      </c>
      <c r="W6" s="16" t="s">
        <v>178</v>
      </c>
      <c r="X6" s="16" t="s">
        <v>179</v>
      </c>
      <c r="Y6" s="16" t="s">
        <v>47</v>
      </c>
      <c r="AC6" s="16" t="s">
        <v>34</v>
      </c>
      <c r="AF6" s="16" t="s">
        <v>724</v>
      </c>
      <c r="AG6" s="16" t="s">
        <v>542</v>
      </c>
    </row>
    <row r="7" spans="1:33" x14ac:dyDescent="0.2">
      <c r="A7" s="19" t="s">
        <v>26</v>
      </c>
      <c r="B7" s="19" t="s">
        <v>27</v>
      </c>
      <c r="C7" s="19" t="s">
        <v>55</v>
      </c>
      <c r="D7" s="19" t="s">
        <v>29</v>
      </c>
      <c r="E7" s="19" t="s">
        <v>56</v>
      </c>
      <c r="F7" s="19" t="s">
        <v>691</v>
      </c>
      <c r="G7" s="19">
        <v>1</v>
      </c>
      <c r="J7" s="19">
        <v>5</v>
      </c>
      <c r="K7" s="19" t="s">
        <v>31</v>
      </c>
      <c r="N7" s="19">
        <v>2</v>
      </c>
      <c r="O7" s="19" t="s">
        <v>39</v>
      </c>
      <c r="R7" s="19" t="s">
        <v>732</v>
      </c>
      <c r="S7" s="19" t="s">
        <v>731</v>
      </c>
      <c r="T7" s="19" t="s">
        <v>57</v>
      </c>
      <c r="U7" s="19" t="s">
        <v>58</v>
      </c>
      <c r="V7" s="19" t="s">
        <v>182</v>
      </c>
      <c r="W7" s="19" t="s">
        <v>329</v>
      </c>
      <c r="X7" s="19" t="s">
        <v>330</v>
      </c>
      <c r="Y7" s="19" t="s">
        <v>47</v>
      </c>
      <c r="AC7" s="19" t="s">
        <v>34</v>
      </c>
      <c r="AF7" s="19" t="s">
        <v>730</v>
      </c>
      <c r="AG7" s="19" t="s">
        <v>542</v>
      </c>
    </row>
    <row r="8" spans="1:33" s="23" customFormat="1" x14ac:dyDescent="0.2">
      <c r="A8" s="23" t="s">
        <v>35</v>
      </c>
      <c r="B8" s="23" t="s">
        <v>27</v>
      </c>
      <c r="C8" s="23" t="s">
        <v>52</v>
      </c>
      <c r="D8" s="23" t="s">
        <v>29</v>
      </c>
      <c r="E8" s="23" t="s">
        <v>49</v>
      </c>
      <c r="F8" s="23" t="s">
        <v>691</v>
      </c>
      <c r="G8" s="23">
        <v>1</v>
      </c>
      <c r="J8" s="23">
        <v>5</v>
      </c>
      <c r="K8" s="23" t="s">
        <v>733</v>
      </c>
      <c r="N8" s="23">
        <v>2</v>
      </c>
      <c r="Q8" s="23" t="s">
        <v>837</v>
      </c>
      <c r="R8" s="23" t="s">
        <v>729</v>
      </c>
      <c r="S8" s="23" t="s">
        <v>728</v>
      </c>
      <c r="T8" s="23" t="s">
        <v>51</v>
      </c>
      <c r="U8" s="23" t="s">
        <v>707</v>
      </c>
      <c r="W8" s="23" t="s">
        <v>178</v>
      </c>
      <c r="Y8" s="23" t="s">
        <v>47</v>
      </c>
      <c r="AC8" s="23" t="s">
        <v>34</v>
      </c>
      <c r="AF8" s="23" t="s">
        <v>727</v>
      </c>
      <c r="AG8" s="23" t="s">
        <v>542</v>
      </c>
    </row>
    <row r="9" spans="1:33" x14ac:dyDescent="0.2">
      <c r="A9" s="19" t="s">
        <v>26</v>
      </c>
      <c r="B9" s="19" t="s">
        <v>27</v>
      </c>
      <c r="C9" s="19" t="s">
        <v>61</v>
      </c>
      <c r="D9" s="19" t="s">
        <v>29</v>
      </c>
      <c r="E9" s="19" t="s">
        <v>56</v>
      </c>
      <c r="F9" s="19" t="s">
        <v>691</v>
      </c>
      <c r="G9" s="19">
        <v>1</v>
      </c>
      <c r="J9" s="19">
        <v>5</v>
      </c>
      <c r="K9" s="19" t="s">
        <v>31</v>
      </c>
      <c r="N9" s="19">
        <v>2</v>
      </c>
      <c r="O9" s="19" t="s">
        <v>39</v>
      </c>
      <c r="R9" s="19" t="s">
        <v>734</v>
      </c>
      <c r="S9" s="19" t="s">
        <v>731</v>
      </c>
      <c r="T9" s="19" t="s">
        <v>62</v>
      </c>
      <c r="U9" s="19" t="s">
        <v>708</v>
      </c>
      <c r="V9" s="19" t="s">
        <v>182</v>
      </c>
      <c r="W9" s="19" t="s">
        <v>267</v>
      </c>
      <c r="X9" s="19" t="s">
        <v>268</v>
      </c>
      <c r="Y9" s="19" t="s">
        <v>47</v>
      </c>
      <c r="AC9" s="19" t="s">
        <v>34</v>
      </c>
      <c r="AF9" s="19" t="s">
        <v>730</v>
      </c>
      <c r="AG9" s="19" t="s">
        <v>542</v>
      </c>
    </row>
    <row r="10" spans="1:33" x14ac:dyDescent="0.2">
      <c r="A10" s="19" t="s">
        <v>26</v>
      </c>
      <c r="B10" s="19" t="s">
        <v>27</v>
      </c>
      <c r="C10" s="19" t="s">
        <v>65</v>
      </c>
      <c r="D10" s="19" t="s">
        <v>29</v>
      </c>
      <c r="E10" s="19" t="s">
        <v>56</v>
      </c>
      <c r="F10" s="19" t="s">
        <v>691</v>
      </c>
      <c r="G10" s="19">
        <v>1</v>
      </c>
      <c r="J10" s="19">
        <v>5</v>
      </c>
      <c r="K10" s="19" t="s">
        <v>31</v>
      </c>
      <c r="N10" s="19">
        <v>2</v>
      </c>
      <c r="O10" s="19" t="s">
        <v>39</v>
      </c>
      <c r="R10" s="19" t="s">
        <v>732</v>
      </c>
      <c r="S10" s="19" t="s">
        <v>731</v>
      </c>
      <c r="T10" s="19" t="s">
        <v>66</v>
      </c>
      <c r="U10" s="19" t="s">
        <v>67</v>
      </c>
      <c r="V10" s="19" t="s">
        <v>182</v>
      </c>
      <c r="W10" s="19" t="s">
        <v>267</v>
      </c>
      <c r="X10" s="19" t="s">
        <v>268</v>
      </c>
      <c r="Y10" s="19" t="s">
        <v>47</v>
      </c>
      <c r="AC10" s="19" t="s">
        <v>34</v>
      </c>
      <c r="AF10" s="19" t="s">
        <v>730</v>
      </c>
      <c r="AG10" s="19" t="s">
        <v>542</v>
      </c>
    </row>
    <row r="11" spans="1:33" x14ac:dyDescent="0.2">
      <c r="A11" s="19" t="s">
        <v>35</v>
      </c>
      <c r="B11" s="19" t="s">
        <v>27</v>
      </c>
      <c r="C11" s="19" t="s">
        <v>36</v>
      </c>
      <c r="D11" s="19" t="s">
        <v>29</v>
      </c>
      <c r="E11" s="19" t="s">
        <v>30</v>
      </c>
      <c r="F11" s="19" t="s">
        <v>691</v>
      </c>
      <c r="G11" s="19">
        <v>1</v>
      </c>
      <c r="J11" s="19">
        <v>5</v>
      </c>
      <c r="K11" s="19" t="s">
        <v>608</v>
      </c>
      <c r="N11" s="19">
        <v>3</v>
      </c>
      <c r="P11" s="19" t="s">
        <v>516</v>
      </c>
      <c r="Q11" s="20" t="s">
        <v>836</v>
      </c>
      <c r="R11" s="19" t="s">
        <v>716</v>
      </c>
      <c r="S11" s="19" t="s">
        <v>715</v>
      </c>
      <c r="T11" s="19" t="s">
        <v>33</v>
      </c>
      <c r="U11" s="19" t="s">
        <v>702</v>
      </c>
      <c r="V11" s="19" t="s">
        <v>141</v>
      </c>
      <c r="W11" s="19" t="s">
        <v>142</v>
      </c>
      <c r="X11" s="19" t="s">
        <v>143</v>
      </c>
      <c r="AE11" s="19" t="s">
        <v>717</v>
      </c>
      <c r="AF11" s="19" t="s">
        <v>713</v>
      </c>
      <c r="AG11" s="19" t="s">
        <v>542</v>
      </c>
    </row>
    <row r="12" spans="1:33" x14ac:dyDescent="0.2">
      <c r="A12" s="19" t="s">
        <v>102</v>
      </c>
      <c r="B12" s="19" t="s">
        <v>584</v>
      </c>
      <c r="C12" s="19" t="s">
        <v>507</v>
      </c>
      <c r="D12" s="19" t="s">
        <v>29</v>
      </c>
      <c r="E12" s="19" t="s">
        <v>49</v>
      </c>
      <c r="F12" s="19" t="s">
        <v>696</v>
      </c>
      <c r="H12" s="19">
        <v>1</v>
      </c>
      <c r="J12" s="19">
        <v>5</v>
      </c>
      <c r="K12" s="19" t="s">
        <v>73</v>
      </c>
      <c r="S12" s="19" t="s">
        <v>509</v>
      </c>
      <c r="U12" s="19" t="s">
        <v>508</v>
      </c>
      <c r="AF12" s="19" t="s">
        <v>705</v>
      </c>
      <c r="AG12" s="19" t="s">
        <v>542</v>
      </c>
    </row>
    <row r="13" spans="1:33" s="21" customFormat="1" x14ac:dyDescent="0.2">
      <c r="A13" s="21" t="s">
        <v>852</v>
      </c>
      <c r="B13" s="21" t="s">
        <v>646</v>
      </c>
      <c r="C13" s="21" t="s">
        <v>855</v>
      </c>
      <c r="D13" s="21" t="s">
        <v>29</v>
      </c>
      <c r="E13" s="21" t="s">
        <v>72</v>
      </c>
      <c r="F13" s="21" t="s">
        <v>696</v>
      </c>
      <c r="G13" s="21">
        <v>1</v>
      </c>
      <c r="J13" s="21">
        <v>5</v>
      </c>
      <c r="K13" s="21" t="s">
        <v>849</v>
      </c>
      <c r="M13" s="22"/>
      <c r="R13" s="21" t="s">
        <v>851</v>
      </c>
      <c r="U13" s="21" t="s">
        <v>853</v>
      </c>
      <c r="AC13" s="21" t="s">
        <v>34</v>
      </c>
      <c r="AF13" s="21" t="s">
        <v>540</v>
      </c>
      <c r="AG13" s="21" t="s">
        <v>542</v>
      </c>
    </row>
    <row r="14" spans="1:33" x14ac:dyDescent="0.2">
      <c r="A14" s="19" t="s">
        <v>832</v>
      </c>
      <c r="B14" s="19" t="s">
        <v>646</v>
      </c>
      <c r="C14" s="19" t="s">
        <v>524</v>
      </c>
      <c r="D14" s="19" t="s">
        <v>29</v>
      </c>
      <c r="E14" s="19" t="s">
        <v>72</v>
      </c>
      <c r="F14" s="19" t="s">
        <v>696</v>
      </c>
      <c r="G14" s="19">
        <v>1</v>
      </c>
      <c r="J14" s="19">
        <v>5</v>
      </c>
      <c r="K14" s="19" t="s">
        <v>73</v>
      </c>
      <c r="N14" s="21">
        <v>2</v>
      </c>
      <c r="O14" s="19" t="s">
        <v>203</v>
      </c>
      <c r="P14" s="19" t="s">
        <v>850</v>
      </c>
      <c r="R14" s="21" t="s">
        <v>851</v>
      </c>
      <c r="U14" s="21" t="s">
        <v>853</v>
      </c>
      <c r="AC14" s="19" t="s">
        <v>34</v>
      </c>
      <c r="AF14" s="19" t="s">
        <v>540</v>
      </c>
      <c r="AG14" s="19" t="s">
        <v>542</v>
      </c>
    </row>
  </sheetData>
  <autoFilter ref="A1:AG14" xr:uid="{830782AE-EA9E-1744-B12C-11CD1E1E344E}"/>
  <hyperlinks>
    <hyperlink ref="AG13" r:id="rId1" xr:uid="{6B75B539-3661-BA49-919B-5B9904775516}"/>
    <hyperlink ref="AG12" r:id="rId2" xr:uid="{08DEBCE1-6E9D-7249-8CE7-337728D32B99}"/>
    <hyperlink ref="AG2:AG11" r:id="rId3" display="https://sta.uwi.edu/resources/documents/facultybooklets/EngUndergrad.pdf" xr:uid="{EC436E59-425A-AC44-8F31-1EBDE26D8FC5}"/>
    <hyperlink ref="AG14" r:id="rId4" xr:uid="{D84DC750-EB2E-1543-93F8-51470FAB6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topLeftCell="B1" zoomScale="67" zoomScaleNormal="67" workbookViewId="0">
      <selection activeCell="B2" sqref="B2:AG20"/>
    </sheetView>
  </sheetViews>
  <sheetFormatPr baseColWidth="10" defaultColWidth="10.83203125" defaultRowHeight="16" x14ac:dyDescent="0.2"/>
  <cols>
    <col min="1" max="1" width="42.5" hidden="1" customWidth="1"/>
    <col min="2" max="2" width="42.5" customWidth="1"/>
    <col min="4" max="4" width="22" customWidth="1"/>
    <col min="5" max="6" width="21.1640625" customWidth="1"/>
    <col min="7" max="8" width="10.83203125" customWidth="1"/>
    <col min="9" max="9" width="11" customWidth="1"/>
    <col min="10" max="10" width="10.83203125" customWidth="1"/>
    <col min="11" max="11" width="12.6640625" customWidth="1"/>
    <col min="12" max="14" width="21.6640625" customWidth="1"/>
    <col min="15" max="15" width="13" customWidth="1"/>
    <col min="16" max="16" width="17.1640625" customWidth="1"/>
    <col min="17" max="18" width="14.6640625" customWidth="1"/>
    <col min="19" max="19" width="24.6640625" customWidth="1"/>
    <col min="20" max="21" width="21.1640625" customWidth="1"/>
    <col min="22" max="24" width="32.33203125" customWidth="1"/>
    <col min="25" max="25" width="21.83203125" customWidth="1"/>
    <col min="26" max="27" width="20.6640625" customWidth="1"/>
    <col min="28" max="29" width="10.83203125" customWidth="1"/>
    <col min="30" max="30" width="12.6640625" customWidth="1"/>
    <col min="31" max="31" width="15.6640625" customWidth="1"/>
    <col min="32" max="32" width="43.5" customWidth="1"/>
  </cols>
  <sheetData>
    <row r="1" spans="1:33" x14ac:dyDescent="0.2">
      <c r="A1" t="s">
        <v>0</v>
      </c>
      <c r="B1" t="s">
        <v>847</v>
      </c>
      <c r="C1" t="s">
        <v>632</v>
      </c>
      <c r="D1" t="s">
        <v>641</v>
      </c>
      <c r="E1" t="s">
        <v>1</v>
      </c>
      <c r="F1" t="s">
        <v>2</v>
      </c>
      <c r="G1" t="s">
        <v>633</v>
      </c>
      <c r="H1" t="s">
        <v>3</v>
      </c>
      <c r="I1" t="s">
        <v>4</v>
      </c>
      <c r="J1" t="s">
        <v>5</v>
      </c>
      <c r="K1" t="s">
        <v>634</v>
      </c>
      <c r="L1" t="s">
        <v>635</v>
      </c>
      <c r="M1" t="s">
        <v>636</v>
      </c>
      <c r="N1" t="s">
        <v>637</v>
      </c>
      <c r="O1" t="s">
        <v>10</v>
      </c>
      <c r="P1" t="s">
        <v>638</v>
      </c>
      <c r="Q1" t="s">
        <v>639</v>
      </c>
      <c r="R1" t="s">
        <v>640</v>
      </c>
      <c r="S1" t="s">
        <v>14</v>
      </c>
      <c r="T1" t="s">
        <v>15</v>
      </c>
      <c r="U1" t="s">
        <v>16</v>
      </c>
      <c r="V1" t="s">
        <v>645</v>
      </c>
      <c r="W1" t="s">
        <v>18</v>
      </c>
      <c r="X1" t="s">
        <v>642</v>
      </c>
      <c r="Y1" t="s">
        <v>643</v>
      </c>
      <c r="Z1" t="s">
        <v>21</v>
      </c>
      <c r="AA1" t="s">
        <v>22</v>
      </c>
      <c r="AB1" t="s">
        <v>353</v>
      </c>
      <c r="AC1" t="s">
        <v>23</v>
      </c>
      <c r="AD1" t="s">
        <v>24</v>
      </c>
      <c r="AE1" t="s">
        <v>25</v>
      </c>
      <c r="AF1" t="s">
        <v>539</v>
      </c>
      <c r="AG1" t="s">
        <v>644</v>
      </c>
    </row>
    <row r="2" spans="1:33" ht="48" customHeight="1" x14ac:dyDescent="0.2">
      <c r="A2" t="s">
        <v>77</v>
      </c>
      <c r="B2" t="s">
        <v>848</v>
      </c>
      <c r="C2" t="s">
        <v>27</v>
      </c>
      <c r="D2" t="s">
        <v>78</v>
      </c>
      <c r="E2" t="s">
        <v>79</v>
      </c>
      <c r="F2" t="s">
        <v>80</v>
      </c>
      <c r="G2" t="s">
        <v>738</v>
      </c>
      <c r="H2">
        <v>1</v>
      </c>
      <c r="I2">
        <v>1</v>
      </c>
      <c r="K2">
        <v>5</v>
      </c>
      <c r="L2" t="s">
        <v>73</v>
      </c>
      <c r="O2">
        <v>2</v>
      </c>
      <c r="S2" t="s">
        <v>81</v>
      </c>
      <c r="U2" t="s">
        <v>82</v>
      </c>
      <c r="V2" t="s">
        <v>510</v>
      </c>
      <c r="X2" t="s">
        <v>234</v>
      </c>
      <c r="Y2" t="s">
        <v>91</v>
      </c>
      <c r="Z2" t="s">
        <v>47</v>
      </c>
      <c r="AC2" t="s">
        <v>34</v>
      </c>
      <c r="AF2" t="s">
        <v>654</v>
      </c>
      <c r="AG2" t="s">
        <v>553</v>
      </c>
    </row>
    <row r="3" spans="1:33" ht="48" customHeight="1" x14ac:dyDescent="0.2">
      <c r="A3" t="s">
        <v>35</v>
      </c>
      <c r="B3" t="s">
        <v>848</v>
      </c>
      <c r="C3" t="s">
        <v>27</v>
      </c>
      <c r="D3" t="s">
        <v>573</v>
      </c>
      <c r="E3" t="s">
        <v>79</v>
      </c>
      <c r="F3" t="s">
        <v>80</v>
      </c>
      <c r="G3" t="s">
        <v>738</v>
      </c>
      <c r="H3">
        <v>1</v>
      </c>
      <c r="I3">
        <v>1</v>
      </c>
      <c r="K3">
        <v>5</v>
      </c>
      <c r="L3" t="s">
        <v>73</v>
      </c>
      <c r="O3">
        <v>2</v>
      </c>
      <c r="S3" t="s">
        <v>83</v>
      </c>
      <c r="U3" t="s">
        <v>84</v>
      </c>
      <c r="V3" t="s">
        <v>652</v>
      </c>
      <c r="X3" t="s">
        <v>234</v>
      </c>
      <c r="Y3" t="s">
        <v>91</v>
      </c>
      <c r="Z3" t="s">
        <v>47</v>
      </c>
      <c r="AC3" t="s">
        <v>34</v>
      </c>
      <c r="AF3" t="s">
        <v>654</v>
      </c>
      <c r="AG3" t="s">
        <v>553</v>
      </c>
    </row>
    <row r="4" spans="1:33" ht="48" customHeight="1" x14ac:dyDescent="0.2">
      <c r="A4" t="s">
        <v>77</v>
      </c>
      <c r="B4" t="s">
        <v>848</v>
      </c>
      <c r="C4" t="s">
        <v>27</v>
      </c>
      <c r="D4" t="s">
        <v>97</v>
      </c>
      <c r="E4" t="s">
        <v>79</v>
      </c>
      <c r="F4" t="s">
        <v>80</v>
      </c>
      <c r="G4" t="s">
        <v>691</v>
      </c>
      <c r="H4">
        <v>1</v>
      </c>
      <c r="I4">
        <v>1</v>
      </c>
      <c r="K4">
        <v>5</v>
      </c>
      <c r="L4" t="s">
        <v>73</v>
      </c>
      <c r="O4">
        <v>2</v>
      </c>
      <c r="S4" t="s">
        <v>526</v>
      </c>
      <c r="V4" t="s">
        <v>652</v>
      </c>
      <c r="Y4" t="s">
        <v>85</v>
      </c>
      <c r="Z4" t="s">
        <v>47</v>
      </c>
      <c r="AB4" t="s">
        <v>525</v>
      </c>
      <c r="AC4" t="s">
        <v>86</v>
      </c>
      <c r="AD4" t="s">
        <v>87</v>
      </c>
      <c r="AF4" t="s">
        <v>544</v>
      </c>
      <c r="AG4" t="s">
        <v>553</v>
      </c>
    </row>
    <row r="5" spans="1:33" ht="48" customHeight="1" x14ac:dyDescent="0.2">
      <c r="A5" t="s">
        <v>35</v>
      </c>
      <c r="B5" t="s">
        <v>848</v>
      </c>
      <c r="C5" t="s">
        <v>27</v>
      </c>
      <c r="D5" t="s">
        <v>831</v>
      </c>
      <c r="E5" t="s">
        <v>79</v>
      </c>
      <c r="F5" t="s">
        <v>98</v>
      </c>
      <c r="G5" t="s">
        <v>738</v>
      </c>
      <c r="H5">
        <v>1</v>
      </c>
      <c r="I5">
        <v>1</v>
      </c>
      <c r="K5">
        <v>5</v>
      </c>
      <c r="L5" t="s">
        <v>73</v>
      </c>
      <c r="M5" t="s">
        <v>807</v>
      </c>
      <c r="O5">
        <v>2</v>
      </c>
      <c r="S5" t="s">
        <v>526</v>
      </c>
      <c r="U5" t="s">
        <v>99</v>
      </c>
      <c r="V5" t="s">
        <v>655</v>
      </c>
      <c r="X5" t="s">
        <v>234</v>
      </c>
      <c r="Y5" t="s">
        <v>91</v>
      </c>
      <c r="Z5" t="s">
        <v>47</v>
      </c>
      <c r="AC5" t="s">
        <v>34</v>
      </c>
      <c r="AF5" t="s">
        <v>549</v>
      </c>
      <c r="AG5" t="s">
        <v>553</v>
      </c>
    </row>
    <row r="6" spans="1:33" ht="48" customHeight="1" x14ac:dyDescent="0.2">
      <c r="A6" t="s">
        <v>77</v>
      </c>
      <c r="B6" t="s">
        <v>848</v>
      </c>
      <c r="C6" t="s">
        <v>27</v>
      </c>
      <c r="D6" t="s">
        <v>89</v>
      </c>
      <c r="E6" t="s">
        <v>79</v>
      </c>
      <c r="F6" t="s">
        <v>80</v>
      </c>
      <c r="G6" t="s">
        <v>691</v>
      </c>
      <c r="H6">
        <v>1</v>
      </c>
      <c r="I6">
        <v>1</v>
      </c>
      <c r="K6">
        <v>5</v>
      </c>
      <c r="L6" t="s">
        <v>73</v>
      </c>
      <c r="O6">
        <v>2</v>
      </c>
      <c r="S6" t="s">
        <v>526</v>
      </c>
      <c r="U6" t="s">
        <v>90</v>
      </c>
      <c r="V6" t="s">
        <v>631</v>
      </c>
      <c r="X6" t="s">
        <v>631</v>
      </c>
      <c r="Y6" t="s">
        <v>631</v>
      </c>
      <c r="AB6" t="s">
        <v>347</v>
      </c>
      <c r="AC6" t="s">
        <v>34</v>
      </c>
      <c r="AF6" t="s">
        <v>544</v>
      </c>
      <c r="AG6" t="s">
        <v>553</v>
      </c>
    </row>
    <row r="7" spans="1:33" ht="48" customHeight="1" x14ac:dyDescent="0.2">
      <c r="A7" t="s">
        <v>77</v>
      </c>
      <c r="B7" t="s">
        <v>848</v>
      </c>
      <c r="C7" t="s">
        <v>27</v>
      </c>
      <c r="D7" t="s">
        <v>111</v>
      </c>
      <c r="E7" t="s">
        <v>79</v>
      </c>
      <c r="F7" t="s">
        <v>112</v>
      </c>
      <c r="G7" t="s">
        <v>738</v>
      </c>
      <c r="H7">
        <v>1</v>
      </c>
      <c r="I7">
        <v>1</v>
      </c>
      <c r="K7">
        <v>5</v>
      </c>
      <c r="L7" t="s">
        <v>73</v>
      </c>
      <c r="M7" t="s">
        <v>94</v>
      </c>
      <c r="O7">
        <v>2</v>
      </c>
      <c r="R7" t="s">
        <v>694</v>
      </c>
      <c r="S7" t="s">
        <v>526</v>
      </c>
      <c r="V7" t="s">
        <v>631</v>
      </c>
      <c r="X7" t="s">
        <v>45</v>
      </c>
      <c r="Y7" t="s">
        <v>46</v>
      </c>
      <c r="Z7" t="s">
        <v>47</v>
      </c>
      <c r="AB7" t="s">
        <v>530</v>
      </c>
      <c r="AC7" t="s">
        <v>34</v>
      </c>
      <c r="AF7" t="s">
        <v>545</v>
      </c>
      <c r="AG7" t="s">
        <v>553</v>
      </c>
    </row>
    <row r="8" spans="1:33" ht="48" customHeight="1" x14ac:dyDescent="0.2">
      <c r="A8" t="s">
        <v>77</v>
      </c>
      <c r="B8" t="s">
        <v>848</v>
      </c>
      <c r="C8" t="s">
        <v>27</v>
      </c>
      <c r="D8" t="s">
        <v>92</v>
      </c>
      <c r="E8" t="s">
        <v>79</v>
      </c>
      <c r="F8" t="s">
        <v>80</v>
      </c>
      <c r="G8" t="s">
        <v>738</v>
      </c>
      <c r="H8">
        <v>1</v>
      </c>
      <c r="I8">
        <v>1</v>
      </c>
      <c r="K8">
        <v>5</v>
      </c>
      <c r="L8" t="s">
        <v>73</v>
      </c>
      <c r="O8">
        <v>2</v>
      </c>
      <c r="S8" t="s">
        <v>526</v>
      </c>
      <c r="V8" t="s">
        <v>527</v>
      </c>
      <c r="AB8" t="s">
        <v>525</v>
      </c>
      <c r="AC8" t="s">
        <v>34</v>
      </c>
      <c r="AF8" t="s">
        <v>544</v>
      </c>
      <c r="AG8" t="s">
        <v>553</v>
      </c>
    </row>
    <row r="9" spans="1:33" ht="48" customHeight="1" x14ac:dyDescent="0.2">
      <c r="A9" t="s">
        <v>77</v>
      </c>
      <c r="B9" t="s">
        <v>848</v>
      </c>
      <c r="C9" t="s">
        <v>27</v>
      </c>
      <c r="D9" t="s">
        <v>574</v>
      </c>
      <c r="E9" t="s">
        <v>79</v>
      </c>
      <c r="F9" t="s">
        <v>80</v>
      </c>
      <c r="G9" t="s">
        <v>738</v>
      </c>
      <c r="H9">
        <v>1</v>
      </c>
      <c r="I9">
        <v>1</v>
      </c>
      <c r="K9">
        <v>5</v>
      </c>
      <c r="L9" t="s">
        <v>73</v>
      </c>
      <c r="O9">
        <v>2</v>
      </c>
      <c r="S9" t="s">
        <v>526</v>
      </c>
      <c r="V9" t="s">
        <v>631</v>
      </c>
      <c r="X9" t="s">
        <v>631</v>
      </c>
      <c r="Y9" t="s">
        <v>631</v>
      </c>
      <c r="AB9" t="s">
        <v>347</v>
      </c>
      <c r="AC9" t="s">
        <v>34</v>
      </c>
    </row>
    <row r="10" spans="1:33" ht="48" customHeight="1" x14ac:dyDescent="0.2">
      <c r="A10" t="s">
        <v>77</v>
      </c>
      <c r="B10" t="s">
        <v>848</v>
      </c>
      <c r="C10" t="s">
        <v>27</v>
      </c>
      <c r="D10" t="s">
        <v>116</v>
      </c>
      <c r="E10" t="s">
        <v>79</v>
      </c>
      <c r="F10" t="s">
        <v>112</v>
      </c>
      <c r="G10" t="s">
        <v>738</v>
      </c>
      <c r="H10">
        <v>1</v>
      </c>
      <c r="I10">
        <v>1</v>
      </c>
      <c r="K10">
        <v>5</v>
      </c>
      <c r="L10" t="s">
        <v>73</v>
      </c>
      <c r="O10">
        <v>2</v>
      </c>
      <c r="Q10" t="s">
        <v>117</v>
      </c>
      <c r="S10" t="s">
        <v>526</v>
      </c>
      <c r="V10" t="s">
        <v>512</v>
      </c>
      <c r="X10" t="s">
        <v>533</v>
      </c>
      <c r="Y10" t="s">
        <v>113</v>
      </c>
      <c r="AB10" t="s">
        <v>531</v>
      </c>
      <c r="AC10" t="s">
        <v>34</v>
      </c>
      <c r="AE10" t="s">
        <v>534</v>
      </c>
      <c r="AF10" t="s">
        <v>546</v>
      </c>
      <c r="AG10" t="s">
        <v>553</v>
      </c>
    </row>
    <row r="11" spans="1:33" ht="48" customHeight="1" x14ac:dyDescent="0.2">
      <c r="A11" t="s">
        <v>35</v>
      </c>
      <c r="B11" t="s">
        <v>848</v>
      </c>
      <c r="C11" t="s">
        <v>27</v>
      </c>
      <c r="D11" t="s">
        <v>577</v>
      </c>
      <c r="E11" t="s">
        <v>79</v>
      </c>
      <c r="F11" t="s">
        <v>80</v>
      </c>
      <c r="G11" t="s">
        <v>738</v>
      </c>
      <c r="H11">
        <v>1</v>
      </c>
      <c r="I11">
        <v>1</v>
      </c>
      <c r="K11">
        <v>5</v>
      </c>
      <c r="L11" t="s">
        <v>73</v>
      </c>
      <c r="O11">
        <v>2</v>
      </c>
      <c r="S11" t="s">
        <v>526</v>
      </c>
      <c r="U11" t="s">
        <v>93</v>
      </c>
      <c r="V11" t="s">
        <v>631</v>
      </c>
      <c r="X11" t="s">
        <v>631</v>
      </c>
      <c r="Y11" t="s">
        <v>631</v>
      </c>
      <c r="Z11" t="s">
        <v>47</v>
      </c>
      <c r="AB11" t="s">
        <v>347</v>
      </c>
      <c r="AC11" t="s">
        <v>34</v>
      </c>
      <c r="AF11" t="s">
        <v>550</v>
      </c>
      <c r="AG11" t="s">
        <v>553</v>
      </c>
    </row>
    <row r="12" spans="1:33" ht="48" customHeight="1" x14ac:dyDescent="0.2">
      <c r="A12" t="s">
        <v>35</v>
      </c>
      <c r="B12" t="s">
        <v>848</v>
      </c>
      <c r="C12" t="s">
        <v>27</v>
      </c>
      <c r="D12" t="s">
        <v>576</v>
      </c>
      <c r="E12" t="s">
        <v>79</v>
      </c>
      <c r="F12" t="s">
        <v>80</v>
      </c>
      <c r="G12" t="s">
        <v>738</v>
      </c>
      <c r="H12">
        <v>1</v>
      </c>
      <c r="I12">
        <v>1</v>
      </c>
      <c r="K12">
        <v>5</v>
      </c>
      <c r="L12" t="s">
        <v>73</v>
      </c>
      <c r="O12">
        <v>2</v>
      </c>
      <c r="S12" t="s">
        <v>526</v>
      </c>
      <c r="U12" t="s">
        <v>93</v>
      </c>
      <c r="V12" t="s">
        <v>631</v>
      </c>
      <c r="X12" t="s">
        <v>631</v>
      </c>
      <c r="Y12" t="s">
        <v>631</v>
      </c>
      <c r="Z12" t="s">
        <v>47</v>
      </c>
      <c r="AB12" t="s">
        <v>347</v>
      </c>
      <c r="AC12" t="s">
        <v>34</v>
      </c>
      <c r="AF12" t="s">
        <v>550</v>
      </c>
      <c r="AG12" t="s">
        <v>553</v>
      </c>
    </row>
    <row r="13" spans="1:33" ht="48" customHeight="1" x14ac:dyDescent="0.2">
      <c r="A13" t="s">
        <v>35</v>
      </c>
      <c r="B13" t="s">
        <v>848</v>
      </c>
      <c r="C13" t="s">
        <v>27</v>
      </c>
      <c r="D13" t="s">
        <v>575</v>
      </c>
      <c r="E13" t="s">
        <v>79</v>
      </c>
      <c r="F13" t="s">
        <v>80</v>
      </c>
      <c r="G13" t="s">
        <v>738</v>
      </c>
      <c r="H13">
        <v>1</v>
      </c>
      <c r="I13">
        <v>1</v>
      </c>
      <c r="K13">
        <v>5</v>
      </c>
      <c r="L13" t="s">
        <v>31</v>
      </c>
      <c r="M13" t="s">
        <v>94</v>
      </c>
      <c r="O13">
        <v>2</v>
      </c>
      <c r="S13" t="s">
        <v>526</v>
      </c>
      <c r="U13" t="s">
        <v>95</v>
      </c>
      <c r="V13" t="s">
        <v>653</v>
      </c>
      <c r="X13" t="s">
        <v>118</v>
      </c>
      <c r="Y13" t="s">
        <v>119</v>
      </c>
      <c r="Z13" t="s">
        <v>47</v>
      </c>
      <c r="AB13" t="s">
        <v>525</v>
      </c>
      <c r="AC13" t="s">
        <v>34</v>
      </c>
      <c r="AF13" t="s">
        <v>551</v>
      </c>
      <c r="AG13" t="s">
        <v>553</v>
      </c>
    </row>
    <row r="14" spans="1:33" ht="48" customHeight="1" x14ac:dyDescent="0.2">
      <c r="A14" t="s">
        <v>77</v>
      </c>
      <c r="B14" t="s">
        <v>848</v>
      </c>
      <c r="C14" t="s">
        <v>27</v>
      </c>
      <c r="D14" t="s">
        <v>96</v>
      </c>
      <c r="E14" t="s">
        <v>79</v>
      </c>
      <c r="F14" t="s">
        <v>80</v>
      </c>
      <c r="G14" t="s">
        <v>738</v>
      </c>
      <c r="H14">
        <v>1</v>
      </c>
      <c r="I14">
        <v>1</v>
      </c>
      <c r="K14">
        <v>5</v>
      </c>
      <c r="L14" t="s">
        <v>31</v>
      </c>
      <c r="M14" t="s">
        <v>94</v>
      </c>
      <c r="O14">
        <v>2</v>
      </c>
      <c r="S14" t="s">
        <v>526</v>
      </c>
      <c r="V14" t="s">
        <v>513</v>
      </c>
      <c r="Z14" t="s">
        <v>47</v>
      </c>
      <c r="AB14" t="s">
        <v>525</v>
      </c>
      <c r="AC14" t="s">
        <v>34</v>
      </c>
      <c r="AF14" t="s">
        <v>547</v>
      </c>
      <c r="AG14" t="s">
        <v>553</v>
      </c>
    </row>
    <row r="15" spans="1:33" ht="48" customHeight="1" x14ac:dyDescent="0.2">
      <c r="A15" t="s">
        <v>77</v>
      </c>
      <c r="B15" t="s">
        <v>848</v>
      </c>
      <c r="C15" t="s">
        <v>27</v>
      </c>
      <c r="D15" t="s">
        <v>511</v>
      </c>
      <c r="E15" t="s">
        <v>79</v>
      </c>
      <c r="F15" t="s">
        <v>98</v>
      </c>
      <c r="G15" t="s">
        <v>691</v>
      </c>
      <c r="H15">
        <v>1</v>
      </c>
      <c r="K15">
        <v>5</v>
      </c>
      <c r="L15" t="s">
        <v>73</v>
      </c>
      <c r="M15" t="s">
        <v>808</v>
      </c>
      <c r="O15">
        <v>2</v>
      </c>
      <c r="S15" t="s">
        <v>526</v>
      </c>
      <c r="U15" t="s">
        <v>110</v>
      </c>
      <c r="V15" t="s">
        <v>514</v>
      </c>
      <c r="Z15" t="s">
        <v>47</v>
      </c>
      <c r="AB15" t="s">
        <v>529</v>
      </c>
      <c r="AC15" t="s">
        <v>34</v>
      </c>
      <c r="AF15" t="s">
        <v>548</v>
      </c>
      <c r="AG15" t="s">
        <v>553</v>
      </c>
    </row>
    <row r="16" spans="1:33" ht="48" customHeight="1" x14ac:dyDescent="0.2">
      <c r="A16" t="s">
        <v>102</v>
      </c>
      <c r="B16" t="s">
        <v>102</v>
      </c>
      <c r="C16" t="s">
        <v>584</v>
      </c>
      <c r="D16" t="s">
        <v>103</v>
      </c>
      <c r="E16" t="s">
        <v>79</v>
      </c>
      <c r="F16" t="s">
        <v>98</v>
      </c>
      <c r="G16" t="s">
        <v>696</v>
      </c>
      <c r="H16">
        <v>1</v>
      </c>
      <c r="I16">
        <v>0</v>
      </c>
      <c r="K16">
        <v>5</v>
      </c>
      <c r="L16" t="s">
        <v>73</v>
      </c>
      <c r="M16" t="s">
        <v>695</v>
      </c>
      <c r="S16" t="s">
        <v>528</v>
      </c>
      <c r="V16" t="s">
        <v>104</v>
      </c>
      <c r="X16" t="s">
        <v>105</v>
      </c>
      <c r="AF16" t="s">
        <v>617</v>
      </c>
      <c r="AG16" t="s">
        <v>553</v>
      </c>
    </row>
    <row r="17" spans="1:33" ht="48" customHeight="1" x14ac:dyDescent="0.2">
      <c r="A17" t="s">
        <v>102</v>
      </c>
      <c r="B17" t="s">
        <v>102</v>
      </c>
      <c r="C17" t="s">
        <v>584</v>
      </c>
      <c r="D17" t="s">
        <v>699</v>
      </c>
      <c r="E17" t="s">
        <v>79</v>
      </c>
      <c r="F17" t="s">
        <v>112</v>
      </c>
      <c r="G17" t="s">
        <v>696</v>
      </c>
      <c r="H17">
        <v>1</v>
      </c>
      <c r="I17">
        <v>0</v>
      </c>
      <c r="K17">
        <v>5</v>
      </c>
      <c r="L17" t="s">
        <v>73</v>
      </c>
      <c r="M17" t="s">
        <v>112</v>
      </c>
      <c r="N17" t="s">
        <v>647</v>
      </c>
      <c r="S17" t="s">
        <v>532</v>
      </c>
      <c r="V17" t="s">
        <v>114</v>
      </c>
      <c r="X17" t="s">
        <v>115</v>
      </c>
      <c r="AB17" t="s">
        <v>614</v>
      </c>
      <c r="AE17" t="s">
        <v>686</v>
      </c>
      <c r="AF17" t="s">
        <v>616</v>
      </c>
      <c r="AG17" t="s">
        <v>553</v>
      </c>
    </row>
    <row r="18" spans="1:33" ht="48" customHeight="1" x14ac:dyDescent="0.2">
      <c r="A18" t="s">
        <v>102</v>
      </c>
      <c r="B18" t="s">
        <v>102</v>
      </c>
      <c r="C18" t="s">
        <v>584</v>
      </c>
      <c r="D18" t="s">
        <v>610</v>
      </c>
      <c r="E18" t="s">
        <v>79</v>
      </c>
      <c r="F18" t="s">
        <v>80</v>
      </c>
      <c r="G18" t="s">
        <v>696</v>
      </c>
      <c r="H18">
        <v>1</v>
      </c>
      <c r="I18">
        <v>0</v>
      </c>
      <c r="K18">
        <v>5</v>
      </c>
      <c r="L18" t="s">
        <v>73</v>
      </c>
      <c r="N18" t="s">
        <v>821</v>
      </c>
      <c r="S18" t="s">
        <v>611</v>
      </c>
      <c r="U18" t="s">
        <v>651</v>
      </c>
      <c r="V18" t="s">
        <v>612</v>
      </c>
      <c r="X18" t="s">
        <v>613</v>
      </c>
      <c r="AB18" t="s">
        <v>614</v>
      </c>
      <c r="AF18" t="s">
        <v>615</v>
      </c>
      <c r="AG18" t="s">
        <v>553</v>
      </c>
    </row>
    <row r="19" spans="1:33" ht="48" customHeight="1" x14ac:dyDescent="0.2">
      <c r="A19" t="s">
        <v>106</v>
      </c>
      <c r="B19" t="s">
        <v>102</v>
      </c>
      <c r="C19" t="s">
        <v>572</v>
      </c>
      <c r="D19" t="s">
        <v>107</v>
      </c>
      <c r="E19" t="s">
        <v>79</v>
      </c>
      <c r="F19" t="s">
        <v>98</v>
      </c>
      <c r="G19" t="s">
        <v>697</v>
      </c>
      <c r="H19">
        <v>1</v>
      </c>
      <c r="I19">
        <v>0</v>
      </c>
      <c r="K19">
        <v>5</v>
      </c>
      <c r="L19" t="s">
        <v>73</v>
      </c>
      <c r="M19" t="s">
        <v>698</v>
      </c>
      <c r="S19" t="s">
        <v>528</v>
      </c>
      <c r="U19" t="s">
        <v>99</v>
      </c>
      <c r="V19" t="s">
        <v>108</v>
      </c>
      <c r="X19" t="s">
        <v>109</v>
      </c>
      <c r="Z19" t="s">
        <v>47</v>
      </c>
      <c r="AC19" t="s">
        <v>34</v>
      </c>
      <c r="AF19" t="s">
        <v>552</v>
      </c>
      <c r="AG19" t="s">
        <v>553</v>
      </c>
    </row>
    <row r="20" spans="1:33" ht="99" customHeight="1" x14ac:dyDescent="0.2">
      <c r="A20" t="s">
        <v>102</v>
      </c>
      <c r="B20" t="s">
        <v>167</v>
      </c>
      <c r="C20" t="s">
        <v>584</v>
      </c>
      <c r="D20" t="s">
        <v>700</v>
      </c>
      <c r="E20" t="s">
        <v>79</v>
      </c>
      <c r="F20" t="s">
        <v>112</v>
      </c>
      <c r="G20" t="s">
        <v>696</v>
      </c>
      <c r="H20">
        <v>1</v>
      </c>
      <c r="I20">
        <v>0</v>
      </c>
      <c r="K20">
        <v>5</v>
      </c>
      <c r="L20" t="s">
        <v>73</v>
      </c>
      <c r="N20" t="s">
        <v>647</v>
      </c>
      <c r="S20" t="s">
        <v>532</v>
      </c>
      <c r="V20" t="s">
        <v>114</v>
      </c>
      <c r="X20" t="s">
        <v>115</v>
      </c>
      <c r="AB20" t="s">
        <v>614</v>
      </c>
      <c r="AE20" t="s">
        <v>686</v>
      </c>
      <c r="AF20" t="s">
        <v>616</v>
      </c>
      <c r="AG20" t="s">
        <v>553</v>
      </c>
    </row>
  </sheetData>
  <sortState xmlns:xlrd2="http://schemas.microsoft.com/office/spreadsheetml/2017/richdata2" ref="A2:AG21">
    <sortCondition ref="C2:C21"/>
    <sortCondition ref="D2:D21"/>
  </sortState>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zoomScale="84" zoomScaleNormal="84" workbookViewId="0">
      <selection activeCell="E4" sqref="E4"/>
    </sheetView>
  </sheetViews>
  <sheetFormatPr baseColWidth="10" defaultColWidth="10.83203125" defaultRowHeight="16" x14ac:dyDescent="0.2"/>
  <cols>
    <col min="1" max="1" width="31.83203125" customWidth="1"/>
    <col min="3" max="5" width="21.6640625" customWidth="1"/>
    <col min="6" max="7" width="10.83203125" customWidth="1"/>
    <col min="8" max="8" width="11" customWidth="1"/>
    <col min="9" max="9" width="10.83203125" customWidth="1"/>
    <col min="10" max="10" width="12.6640625" customWidth="1"/>
    <col min="11" max="13" width="21" customWidth="1"/>
    <col min="14" max="14" width="13" customWidth="1"/>
    <col min="15" max="17" width="21.6640625" customWidth="1"/>
    <col min="18" max="18" width="24.6640625" customWidth="1"/>
    <col min="19" max="20" width="21.83203125" customWidth="1"/>
    <col min="21" max="21" width="49.6640625" customWidth="1"/>
    <col min="22" max="24" width="21.83203125" customWidth="1"/>
    <col min="25" max="26" width="20.6640625" customWidth="1"/>
    <col min="27" max="28" width="10.83203125" customWidth="1"/>
    <col min="29" max="29" width="12.6640625" customWidth="1"/>
    <col min="30" max="30" width="15.6640625" customWidth="1"/>
    <col min="31" max="31" width="46.33203125" customWidth="1"/>
    <col min="32" max="32" width="43" customWidth="1"/>
  </cols>
  <sheetData>
    <row r="1" spans="1:32" x14ac:dyDescent="0.2">
      <c r="A1" t="s">
        <v>0</v>
      </c>
      <c r="B1" t="s">
        <v>632</v>
      </c>
      <c r="C1" t="s">
        <v>641</v>
      </c>
      <c r="D1" t="s">
        <v>1</v>
      </c>
      <c r="E1" t="s">
        <v>2</v>
      </c>
      <c r="F1" t="s">
        <v>633</v>
      </c>
      <c r="G1" t="s">
        <v>3</v>
      </c>
      <c r="H1" t="s">
        <v>4</v>
      </c>
      <c r="I1" t="s">
        <v>5</v>
      </c>
      <c r="J1" t="s">
        <v>634</v>
      </c>
      <c r="K1" t="s">
        <v>635</v>
      </c>
      <c r="L1" t="s">
        <v>636</v>
      </c>
      <c r="M1" t="s">
        <v>637</v>
      </c>
      <c r="N1" t="s">
        <v>10</v>
      </c>
      <c r="O1" t="s">
        <v>638</v>
      </c>
      <c r="P1" t="s">
        <v>639</v>
      </c>
      <c r="Q1" t="s">
        <v>640</v>
      </c>
      <c r="R1" t="s">
        <v>14</v>
      </c>
      <c r="S1" t="s">
        <v>15</v>
      </c>
      <c r="T1" t="s">
        <v>16</v>
      </c>
      <c r="U1" t="s">
        <v>645</v>
      </c>
      <c r="V1" t="s">
        <v>18</v>
      </c>
      <c r="W1" t="s">
        <v>642</v>
      </c>
      <c r="X1" t="s">
        <v>643</v>
      </c>
      <c r="Y1" t="s">
        <v>21</v>
      </c>
      <c r="Z1" t="s">
        <v>22</v>
      </c>
      <c r="AA1" t="s">
        <v>353</v>
      </c>
      <c r="AB1" t="s">
        <v>23</v>
      </c>
      <c r="AC1" t="s">
        <v>24</v>
      </c>
      <c r="AD1" t="s">
        <v>25</v>
      </c>
      <c r="AE1" t="s">
        <v>539</v>
      </c>
      <c r="AF1" t="s">
        <v>644</v>
      </c>
    </row>
    <row r="2" spans="1:32" ht="48" customHeight="1" x14ac:dyDescent="0.2">
      <c r="A2" t="s">
        <v>120</v>
      </c>
      <c r="B2" t="s">
        <v>121</v>
      </c>
      <c r="C2" t="s">
        <v>155</v>
      </c>
      <c r="D2" t="s">
        <v>123</v>
      </c>
      <c r="E2" t="s">
        <v>156</v>
      </c>
      <c r="F2" t="s">
        <v>738</v>
      </c>
      <c r="G2">
        <v>1</v>
      </c>
      <c r="H2">
        <v>1</v>
      </c>
      <c r="J2">
        <v>5</v>
      </c>
      <c r="K2" t="s">
        <v>73</v>
      </c>
      <c r="N2">
        <v>2</v>
      </c>
      <c r="U2" t="s">
        <v>662</v>
      </c>
      <c r="W2" t="s">
        <v>154</v>
      </c>
      <c r="X2" t="s">
        <v>88</v>
      </c>
      <c r="AB2" t="s">
        <v>517</v>
      </c>
      <c r="AC2" t="s">
        <v>34</v>
      </c>
      <c r="AE2" t="s">
        <v>554</v>
      </c>
    </row>
    <row r="3" spans="1:32" ht="48" customHeight="1" x14ac:dyDescent="0.2">
      <c r="A3" t="s">
        <v>120</v>
      </c>
      <c r="B3" t="s">
        <v>121</v>
      </c>
      <c r="C3" t="s">
        <v>122</v>
      </c>
      <c r="D3" t="s">
        <v>123</v>
      </c>
      <c r="E3" t="s">
        <v>585</v>
      </c>
      <c r="F3" t="s">
        <v>738</v>
      </c>
      <c r="G3">
        <v>1</v>
      </c>
      <c r="H3">
        <v>1</v>
      </c>
      <c r="J3">
        <v>5</v>
      </c>
      <c r="K3" t="s">
        <v>73</v>
      </c>
      <c r="N3">
        <v>2</v>
      </c>
      <c r="T3" t="s">
        <v>124</v>
      </c>
      <c r="U3" t="s">
        <v>489</v>
      </c>
      <c r="W3" t="s">
        <v>490</v>
      </c>
      <c r="X3" t="s">
        <v>491</v>
      </c>
      <c r="Y3" t="s">
        <v>47</v>
      </c>
      <c r="AB3" t="s">
        <v>517</v>
      </c>
      <c r="AC3" t="s">
        <v>34</v>
      </c>
      <c r="AE3" t="s">
        <v>664</v>
      </c>
    </row>
    <row r="4" spans="1:32" ht="48" customHeight="1" x14ac:dyDescent="0.2">
      <c r="A4" t="s">
        <v>120</v>
      </c>
      <c r="B4" t="s">
        <v>121</v>
      </c>
      <c r="C4" t="s">
        <v>173</v>
      </c>
      <c r="D4" t="s">
        <v>123</v>
      </c>
      <c r="E4" t="s">
        <v>72</v>
      </c>
      <c r="F4" t="s">
        <v>691</v>
      </c>
      <c r="G4">
        <v>1</v>
      </c>
      <c r="H4">
        <v>1</v>
      </c>
      <c r="J4">
        <v>5</v>
      </c>
      <c r="K4" t="s">
        <v>73</v>
      </c>
      <c r="N4">
        <v>2</v>
      </c>
      <c r="S4" t="s">
        <v>174</v>
      </c>
      <c r="T4" t="s">
        <v>175</v>
      </c>
      <c r="U4" t="s">
        <v>176</v>
      </c>
      <c r="W4" t="s">
        <v>154</v>
      </c>
      <c r="X4" t="s">
        <v>88</v>
      </c>
      <c r="Y4" t="s">
        <v>47</v>
      </c>
      <c r="AB4" t="s">
        <v>517</v>
      </c>
      <c r="AC4" t="s">
        <v>34</v>
      </c>
      <c r="AE4" t="s">
        <v>626</v>
      </c>
      <c r="AF4" t="s">
        <v>554</v>
      </c>
    </row>
    <row r="5" spans="1:32" ht="48" customHeight="1" x14ac:dyDescent="0.2">
      <c r="A5" t="s">
        <v>120</v>
      </c>
      <c r="B5" t="s">
        <v>121</v>
      </c>
      <c r="C5" t="s">
        <v>160</v>
      </c>
      <c r="D5" t="s">
        <v>123</v>
      </c>
      <c r="E5" t="s">
        <v>161</v>
      </c>
      <c r="F5" t="s">
        <v>691</v>
      </c>
      <c r="G5">
        <v>1</v>
      </c>
      <c r="H5">
        <v>1</v>
      </c>
      <c r="J5">
        <v>5</v>
      </c>
      <c r="K5" t="s">
        <v>73</v>
      </c>
      <c r="N5">
        <v>2</v>
      </c>
      <c r="O5" t="s">
        <v>160</v>
      </c>
      <c r="R5" t="s">
        <v>162</v>
      </c>
      <c r="T5" t="s">
        <v>163</v>
      </c>
      <c r="U5" t="s">
        <v>164</v>
      </c>
      <c r="W5" t="s">
        <v>53</v>
      </c>
      <c r="X5" t="s">
        <v>54</v>
      </c>
      <c r="AC5" t="s">
        <v>34</v>
      </c>
      <c r="AE5" t="s">
        <v>555</v>
      </c>
    </row>
    <row r="6" spans="1:32" ht="48" customHeight="1" x14ac:dyDescent="0.2">
      <c r="A6" t="s">
        <v>120</v>
      </c>
      <c r="B6" t="s">
        <v>121</v>
      </c>
      <c r="C6" t="s">
        <v>150</v>
      </c>
      <c r="D6" t="s">
        <v>123</v>
      </c>
      <c r="E6" t="s">
        <v>150</v>
      </c>
      <c r="F6" t="s">
        <v>691</v>
      </c>
      <c r="G6">
        <v>1</v>
      </c>
      <c r="H6">
        <v>1</v>
      </c>
      <c r="J6">
        <v>5</v>
      </c>
      <c r="K6" t="s">
        <v>594</v>
      </c>
      <c r="N6">
        <v>2</v>
      </c>
      <c r="T6" t="s">
        <v>151</v>
      </c>
      <c r="U6" t="s">
        <v>661</v>
      </c>
      <c r="W6" t="s">
        <v>332</v>
      </c>
      <c r="X6" t="s">
        <v>333</v>
      </c>
      <c r="Y6" t="s">
        <v>47</v>
      </c>
      <c r="AB6" t="s">
        <v>595</v>
      </c>
      <c r="AC6" t="s">
        <v>34</v>
      </c>
      <c r="AF6" t="s">
        <v>557</v>
      </c>
    </row>
    <row r="7" spans="1:32" ht="48" customHeight="1" x14ac:dyDescent="0.2">
      <c r="A7" t="s">
        <v>120</v>
      </c>
      <c r="B7" t="s">
        <v>121</v>
      </c>
      <c r="C7" t="s">
        <v>165</v>
      </c>
      <c r="D7" t="s">
        <v>123</v>
      </c>
      <c r="E7" t="s">
        <v>161</v>
      </c>
      <c r="F7" t="s">
        <v>691</v>
      </c>
      <c r="G7">
        <v>1</v>
      </c>
      <c r="H7">
        <v>1</v>
      </c>
      <c r="J7">
        <v>5</v>
      </c>
      <c r="K7" t="s">
        <v>73</v>
      </c>
      <c r="N7">
        <v>2</v>
      </c>
      <c r="S7" t="s">
        <v>166</v>
      </c>
      <c r="T7" t="s">
        <v>163</v>
      </c>
      <c r="U7" t="s">
        <v>487</v>
      </c>
      <c r="W7" t="s">
        <v>488</v>
      </c>
      <c r="X7" t="s">
        <v>54</v>
      </c>
      <c r="Y7" t="s">
        <v>47</v>
      </c>
      <c r="AB7" t="s">
        <v>517</v>
      </c>
      <c r="AC7" t="s">
        <v>34</v>
      </c>
      <c r="AE7" t="s">
        <v>558</v>
      </c>
    </row>
    <row r="8" spans="1:32" ht="48" customHeight="1" x14ac:dyDescent="0.2">
      <c r="A8" t="s">
        <v>120</v>
      </c>
      <c r="B8" t="s">
        <v>121</v>
      </c>
      <c r="C8" t="s">
        <v>157</v>
      </c>
      <c r="D8" t="s">
        <v>123</v>
      </c>
      <c r="E8" t="s">
        <v>156</v>
      </c>
      <c r="F8" t="s">
        <v>738</v>
      </c>
      <c r="G8">
        <v>1</v>
      </c>
      <c r="H8">
        <v>1</v>
      </c>
      <c r="J8">
        <v>5</v>
      </c>
      <c r="K8" t="s">
        <v>828</v>
      </c>
      <c r="N8">
        <v>2</v>
      </c>
      <c r="R8" t="s">
        <v>806</v>
      </c>
      <c r="U8" t="s">
        <v>158</v>
      </c>
      <c r="W8" t="s">
        <v>154</v>
      </c>
      <c r="X8" t="s">
        <v>88</v>
      </c>
      <c r="Y8" t="s">
        <v>47</v>
      </c>
      <c r="AC8" t="s">
        <v>34</v>
      </c>
      <c r="AD8" t="s">
        <v>649</v>
      </c>
      <c r="AE8" t="s">
        <v>663</v>
      </c>
    </row>
    <row r="9" spans="1:32" ht="48" customHeight="1" x14ac:dyDescent="0.2">
      <c r="A9" t="s">
        <v>120</v>
      </c>
      <c r="B9" t="s">
        <v>121</v>
      </c>
      <c r="C9" t="s">
        <v>138</v>
      </c>
      <c r="D9" t="s">
        <v>123</v>
      </c>
      <c r="E9" t="s">
        <v>805</v>
      </c>
      <c r="F9" t="s">
        <v>691</v>
      </c>
      <c r="G9">
        <v>1</v>
      </c>
      <c r="H9">
        <v>1</v>
      </c>
      <c r="J9">
        <v>5</v>
      </c>
      <c r="K9" t="s">
        <v>73</v>
      </c>
      <c r="N9">
        <v>2</v>
      </c>
      <c r="S9" t="s">
        <v>139</v>
      </c>
      <c r="T9" t="s">
        <v>590</v>
      </c>
      <c r="U9" t="s">
        <v>660</v>
      </c>
      <c r="W9" t="s">
        <v>63</v>
      </c>
      <c r="X9" t="s">
        <v>64</v>
      </c>
      <c r="Y9" t="s">
        <v>47</v>
      </c>
      <c r="AB9" t="s">
        <v>517</v>
      </c>
      <c r="AC9" t="s">
        <v>34</v>
      </c>
      <c r="AF9" t="s">
        <v>656</v>
      </c>
    </row>
    <row r="10" spans="1:32" ht="48" customHeight="1" x14ac:dyDescent="0.2">
      <c r="A10" t="s">
        <v>120</v>
      </c>
      <c r="B10" t="s">
        <v>121</v>
      </c>
      <c r="C10" t="s">
        <v>170</v>
      </c>
      <c r="D10" t="s">
        <v>123</v>
      </c>
      <c r="E10" t="s">
        <v>161</v>
      </c>
      <c r="F10" t="s">
        <v>691</v>
      </c>
      <c r="G10">
        <v>1</v>
      </c>
      <c r="H10">
        <v>1</v>
      </c>
      <c r="J10">
        <v>5</v>
      </c>
      <c r="K10" t="s">
        <v>73</v>
      </c>
      <c r="N10">
        <v>2</v>
      </c>
      <c r="O10" t="s">
        <v>170</v>
      </c>
      <c r="R10" t="s">
        <v>162</v>
      </c>
      <c r="T10" t="s">
        <v>163</v>
      </c>
      <c r="U10" t="s">
        <v>171</v>
      </c>
      <c r="W10" t="s">
        <v>286</v>
      </c>
      <c r="X10" t="s">
        <v>287</v>
      </c>
      <c r="Y10" t="s">
        <v>172</v>
      </c>
      <c r="AC10" t="s">
        <v>34</v>
      </c>
      <c r="AE10" t="s">
        <v>555</v>
      </c>
    </row>
    <row r="11" spans="1:32" ht="48" customHeight="1" x14ac:dyDescent="0.2">
      <c r="A11" t="s">
        <v>120</v>
      </c>
      <c r="B11" t="s">
        <v>121</v>
      </c>
      <c r="C11" t="s">
        <v>145</v>
      </c>
      <c r="D11" t="s">
        <v>123</v>
      </c>
      <c r="E11" t="s">
        <v>805</v>
      </c>
      <c r="F11" t="s">
        <v>691</v>
      </c>
      <c r="G11">
        <v>1</v>
      </c>
      <c r="H11">
        <v>1</v>
      </c>
      <c r="J11">
        <v>5</v>
      </c>
      <c r="K11" t="s">
        <v>73</v>
      </c>
      <c r="N11">
        <v>2</v>
      </c>
      <c r="T11" t="s">
        <v>591</v>
      </c>
      <c r="U11" t="s">
        <v>535</v>
      </c>
      <c r="W11" t="s">
        <v>63</v>
      </c>
      <c r="X11" t="s">
        <v>64</v>
      </c>
      <c r="Y11" t="s">
        <v>47</v>
      </c>
      <c r="AB11" t="s">
        <v>517</v>
      </c>
      <c r="AC11" t="s">
        <v>34</v>
      </c>
      <c r="AF11" t="s">
        <v>554</v>
      </c>
    </row>
    <row r="12" spans="1:32" ht="48" customHeight="1" x14ac:dyDescent="0.2">
      <c r="A12" t="s">
        <v>120</v>
      </c>
      <c r="B12" t="s">
        <v>121</v>
      </c>
      <c r="C12" t="s">
        <v>537</v>
      </c>
      <c r="D12" t="s">
        <v>123</v>
      </c>
      <c r="E12" t="s">
        <v>196</v>
      </c>
      <c r="F12" t="s">
        <v>691</v>
      </c>
      <c r="G12">
        <v>1</v>
      </c>
      <c r="H12">
        <v>1</v>
      </c>
      <c r="J12">
        <v>5</v>
      </c>
      <c r="K12" t="s">
        <v>73</v>
      </c>
      <c r="N12">
        <v>2</v>
      </c>
      <c r="U12" t="s">
        <v>538</v>
      </c>
      <c r="Y12" t="s">
        <v>47</v>
      </c>
      <c r="AB12" t="s">
        <v>518</v>
      </c>
      <c r="AC12" t="s">
        <v>34</v>
      </c>
      <c r="AE12" t="s">
        <v>560</v>
      </c>
    </row>
    <row r="13" spans="1:32" ht="48" customHeight="1" x14ac:dyDescent="0.2">
      <c r="A13" t="s">
        <v>120</v>
      </c>
      <c r="B13" t="s">
        <v>121</v>
      </c>
      <c r="C13" t="s">
        <v>148</v>
      </c>
      <c r="D13" t="s">
        <v>123</v>
      </c>
      <c r="E13" t="s">
        <v>805</v>
      </c>
      <c r="F13" t="s">
        <v>691</v>
      </c>
      <c r="G13">
        <v>1</v>
      </c>
      <c r="J13">
        <v>5</v>
      </c>
      <c r="K13" t="s">
        <v>593</v>
      </c>
      <c r="N13">
        <v>2</v>
      </c>
      <c r="R13" t="s">
        <v>592</v>
      </c>
      <c r="S13" t="s">
        <v>147</v>
      </c>
      <c r="U13" t="s">
        <v>629</v>
      </c>
      <c r="W13" t="s">
        <v>63</v>
      </c>
      <c r="X13" t="s">
        <v>64</v>
      </c>
      <c r="Y13" t="s">
        <v>47</v>
      </c>
      <c r="AB13" t="s">
        <v>518</v>
      </c>
      <c r="AC13" t="s">
        <v>34</v>
      </c>
      <c r="AF13" t="s">
        <v>554</v>
      </c>
    </row>
    <row r="14" spans="1:32" ht="48" customHeight="1" x14ac:dyDescent="0.2">
      <c r="A14" t="s">
        <v>190</v>
      </c>
      <c r="B14" t="s">
        <v>191</v>
      </c>
      <c r="C14" t="s">
        <v>597</v>
      </c>
      <c r="D14" t="s">
        <v>123</v>
      </c>
      <c r="E14" t="s">
        <v>186</v>
      </c>
      <c r="F14" t="s">
        <v>691</v>
      </c>
      <c r="G14">
        <v>1</v>
      </c>
      <c r="J14">
        <v>5</v>
      </c>
      <c r="K14" t="s">
        <v>73</v>
      </c>
      <c r="N14">
        <v>2</v>
      </c>
      <c r="S14" t="s">
        <v>596</v>
      </c>
      <c r="T14" t="s">
        <v>193</v>
      </c>
      <c r="U14" t="s">
        <v>194</v>
      </c>
      <c r="W14" t="s">
        <v>75</v>
      </c>
      <c r="X14" t="s">
        <v>76</v>
      </c>
      <c r="Y14" t="s">
        <v>172</v>
      </c>
      <c r="AC14" t="s">
        <v>34</v>
      </c>
      <c r="AE14" t="s">
        <v>563</v>
      </c>
    </row>
    <row r="15" spans="1:32" ht="48" customHeight="1" x14ac:dyDescent="0.2">
      <c r="A15" t="s">
        <v>190</v>
      </c>
      <c r="B15" t="s">
        <v>191</v>
      </c>
      <c r="C15" t="s">
        <v>192</v>
      </c>
      <c r="D15" t="s">
        <v>123</v>
      </c>
      <c r="E15" t="s">
        <v>186</v>
      </c>
      <c r="F15" t="s">
        <v>691</v>
      </c>
      <c r="G15">
        <v>1</v>
      </c>
      <c r="J15">
        <v>5</v>
      </c>
      <c r="K15" t="s">
        <v>73</v>
      </c>
      <c r="N15">
        <v>2</v>
      </c>
      <c r="S15" t="s">
        <v>596</v>
      </c>
      <c r="T15" t="s">
        <v>193</v>
      </c>
      <c r="U15" t="s">
        <v>194</v>
      </c>
      <c r="W15" t="s">
        <v>75</v>
      </c>
      <c r="X15" t="s">
        <v>76</v>
      </c>
      <c r="Y15" t="s">
        <v>47</v>
      </c>
      <c r="AC15" t="s">
        <v>34</v>
      </c>
      <c r="AE15" t="s">
        <v>563</v>
      </c>
    </row>
    <row r="16" spans="1:32" ht="48" customHeight="1" x14ac:dyDescent="0.2">
      <c r="A16" t="s">
        <v>190</v>
      </c>
      <c r="B16" t="s">
        <v>191</v>
      </c>
      <c r="C16" t="s">
        <v>195</v>
      </c>
      <c r="D16" t="s">
        <v>123</v>
      </c>
      <c r="E16" t="s">
        <v>186</v>
      </c>
      <c r="F16" t="s">
        <v>691</v>
      </c>
      <c r="G16">
        <v>1</v>
      </c>
      <c r="J16">
        <v>5</v>
      </c>
      <c r="K16" t="s">
        <v>73</v>
      </c>
      <c r="N16">
        <v>2</v>
      </c>
      <c r="R16" t="s">
        <v>515</v>
      </c>
      <c r="S16" t="s">
        <v>596</v>
      </c>
      <c r="T16" t="s">
        <v>193</v>
      </c>
      <c r="U16" t="s">
        <v>194</v>
      </c>
      <c r="W16" t="s">
        <v>75</v>
      </c>
      <c r="X16" t="s">
        <v>76</v>
      </c>
      <c r="Y16" t="s">
        <v>172</v>
      </c>
      <c r="AC16" t="s">
        <v>34</v>
      </c>
      <c r="AE16" t="s">
        <v>563</v>
      </c>
    </row>
    <row r="17" spans="1:32" ht="48" customHeight="1" x14ac:dyDescent="0.2">
      <c r="A17" t="s">
        <v>131</v>
      </c>
      <c r="B17" t="s">
        <v>584</v>
      </c>
      <c r="C17" t="s">
        <v>132</v>
      </c>
      <c r="D17" t="s">
        <v>123</v>
      </c>
      <c r="E17" t="s">
        <v>805</v>
      </c>
      <c r="F17" t="s">
        <v>697</v>
      </c>
      <c r="H17">
        <v>1</v>
      </c>
      <c r="J17">
        <v>5</v>
      </c>
      <c r="K17" t="s">
        <v>149</v>
      </c>
      <c r="R17" t="s">
        <v>133</v>
      </c>
      <c r="T17" t="s">
        <v>125</v>
      </c>
      <c r="U17" t="s">
        <v>134</v>
      </c>
      <c r="Y17" t="s">
        <v>47</v>
      </c>
      <c r="AC17" t="s">
        <v>34</v>
      </c>
    </row>
    <row r="18" spans="1:32" ht="48" customHeight="1" x14ac:dyDescent="0.2">
      <c r="A18" t="s">
        <v>131</v>
      </c>
      <c r="B18" t="s">
        <v>689</v>
      </c>
      <c r="C18" t="s">
        <v>136</v>
      </c>
      <c r="D18" t="s">
        <v>123</v>
      </c>
      <c r="E18" t="s">
        <v>805</v>
      </c>
      <c r="F18" t="s">
        <v>696</v>
      </c>
      <c r="H18">
        <v>1</v>
      </c>
      <c r="J18">
        <v>5</v>
      </c>
      <c r="K18" t="s">
        <v>149</v>
      </c>
      <c r="R18" t="s">
        <v>133</v>
      </c>
      <c r="S18" t="s">
        <v>137</v>
      </c>
      <c r="T18" t="s">
        <v>125</v>
      </c>
      <c r="U18" t="s">
        <v>657</v>
      </c>
      <c r="AC18" t="s">
        <v>34</v>
      </c>
      <c r="AF18" t="s">
        <v>562</v>
      </c>
    </row>
    <row r="19" spans="1:32" ht="48" customHeight="1" x14ac:dyDescent="0.2">
      <c r="A19" t="s">
        <v>131</v>
      </c>
      <c r="B19" t="s">
        <v>584</v>
      </c>
      <c r="C19" t="s">
        <v>187</v>
      </c>
      <c r="D19" t="s">
        <v>123</v>
      </c>
      <c r="E19" t="s">
        <v>186</v>
      </c>
      <c r="F19" t="s">
        <v>696</v>
      </c>
      <c r="G19">
        <v>1</v>
      </c>
      <c r="J19">
        <v>5</v>
      </c>
      <c r="K19" t="s">
        <v>73</v>
      </c>
      <c r="S19" t="s">
        <v>188</v>
      </c>
      <c r="T19" t="s">
        <v>189</v>
      </c>
      <c r="U19" t="s">
        <v>690</v>
      </c>
      <c r="Y19" t="s">
        <v>47</v>
      </c>
      <c r="AB19" t="s">
        <v>347</v>
      </c>
      <c r="AC19" t="s">
        <v>34</v>
      </c>
    </row>
    <row r="20" spans="1:32" ht="48" customHeight="1" x14ac:dyDescent="0.2">
      <c r="A20" t="s">
        <v>131</v>
      </c>
      <c r="B20" t="s">
        <v>584</v>
      </c>
      <c r="C20" t="s">
        <v>467</v>
      </c>
      <c r="D20" t="s">
        <v>123</v>
      </c>
      <c r="E20" t="s">
        <v>805</v>
      </c>
      <c r="F20" t="s">
        <v>697</v>
      </c>
      <c r="H20">
        <v>1</v>
      </c>
      <c r="J20">
        <v>5</v>
      </c>
      <c r="K20" t="s">
        <v>149</v>
      </c>
      <c r="S20" t="s">
        <v>140</v>
      </c>
      <c r="T20" t="s">
        <v>125</v>
      </c>
      <c r="U20" t="s">
        <v>658</v>
      </c>
      <c r="Y20" t="s">
        <v>47</v>
      </c>
      <c r="AC20" t="s">
        <v>34</v>
      </c>
      <c r="AF20" t="s">
        <v>561</v>
      </c>
    </row>
    <row r="21" spans="1:32" ht="48" customHeight="1" x14ac:dyDescent="0.2">
      <c r="A21" t="s">
        <v>131</v>
      </c>
      <c r="B21" t="s">
        <v>584</v>
      </c>
      <c r="C21" t="s">
        <v>603</v>
      </c>
      <c r="D21" t="s">
        <v>123</v>
      </c>
      <c r="E21" t="s">
        <v>161</v>
      </c>
      <c r="F21" t="s">
        <v>602</v>
      </c>
      <c r="H21">
        <v>1</v>
      </c>
      <c r="J21">
        <v>5</v>
      </c>
      <c r="K21" t="s">
        <v>149</v>
      </c>
      <c r="N21">
        <v>2</v>
      </c>
      <c r="P21" t="s">
        <v>800</v>
      </c>
      <c r="T21" t="s">
        <v>163</v>
      </c>
      <c r="U21" t="s">
        <v>629</v>
      </c>
      <c r="W21" t="s">
        <v>289</v>
      </c>
      <c r="X21" t="s">
        <v>290</v>
      </c>
      <c r="Y21" t="s">
        <v>47</v>
      </c>
      <c r="AC21" t="s">
        <v>86</v>
      </c>
      <c r="AD21" t="s">
        <v>649</v>
      </c>
      <c r="AE21" t="s">
        <v>554</v>
      </c>
    </row>
    <row r="22" spans="1:32" ht="48" customHeight="1" x14ac:dyDescent="0.2">
      <c r="A22" t="s">
        <v>131</v>
      </c>
      <c r="B22" t="s">
        <v>584</v>
      </c>
      <c r="C22" t="s">
        <v>144</v>
      </c>
      <c r="D22" t="s">
        <v>123</v>
      </c>
      <c r="E22" t="s">
        <v>805</v>
      </c>
      <c r="F22" t="s">
        <v>696</v>
      </c>
      <c r="H22">
        <v>1</v>
      </c>
      <c r="J22">
        <v>5</v>
      </c>
      <c r="K22" t="s">
        <v>149</v>
      </c>
      <c r="R22" t="s">
        <v>133</v>
      </c>
      <c r="S22" t="s">
        <v>137</v>
      </c>
      <c r="T22" t="s">
        <v>125</v>
      </c>
      <c r="U22" t="s">
        <v>659</v>
      </c>
      <c r="AC22" t="s">
        <v>34</v>
      </c>
      <c r="AF22" t="s">
        <v>562</v>
      </c>
    </row>
    <row r="23" spans="1:32" ht="48" customHeight="1" x14ac:dyDescent="0.2">
      <c r="A23" t="s">
        <v>131</v>
      </c>
      <c r="B23" t="s">
        <v>584</v>
      </c>
      <c r="C23" t="s">
        <v>146</v>
      </c>
      <c r="D23" t="s">
        <v>123</v>
      </c>
      <c r="E23" t="s">
        <v>805</v>
      </c>
      <c r="F23" t="s">
        <v>697</v>
      </c>
      <c r="H23">
        <v>1</v>
      </c>
      <c r="J23">
        <v>5</v>
      </c>
      <c r="K23" t="s">
        <v>149</v>
      </c>
      <c r="S23" t="s">
        <v>147</v>
      </c>
      <c r="T23" t="s">
        <v>125</v>
      </c>
      <c r="U23" t="s">
        <v>629</v>
      </c>
      <c r="AB23" t="s">
        <v>347</v>
      </c>
      <c r="AC23" t="s">
        <v>34</v>
      </c>
      <c r="AF23" t="s">
        <v>562</v>
      </c>
    </row>
  </sheetData>
  <sortState xmlns:xlrd2="http://schemas.microsoft.com/office/spreadsheetml/2017/richdata2" ref="A2:AF26">
    <sortCondition ref="B2:B26"/>
    <sortCondition ref="C2:C26"/>
  </sortState>
  <hyperlinks>
    <hyperlink ref="T9" r:id="rId1" xr:uid="{00000000-0004-0000-0300-000001000000}"/>
    <hyperlink ref="T11" r:id="rId2" xr:uid="{00000000-0004-0000-0300-000002000000}"/>
  </hyperlinks>
  <pageMargins left="0.7" right="0.7" top="0.75" bottom="0.75" header="0.3" footer="0.3"/>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topLeftCell="AB1" workbookViewId="0">
      <selection activeCell="AF2" sqref="A2:AF2"/>
    </sheetView>
  </sheetViews>
  <sheetFormatPr baseColWidth="10" defaultColWidth="11" defaultRowHeight="16" x14ac:dyDescent="0.2"/>
  <cols>
    <col min="1" max="1" width="32.1640625" customWidth="1"/>
    <col min="5" max="5" width="13.1640625" customWidth="1"/>
    <col min="10" max="10" width="12.6640625" customWidth="1"/>
    <col min="11" max="17" width="21.1640625" customWidth="1"/>
    <col min="18" max="18" width="24.6640625" customWidth="1"/>
    <col min="19" max="19" width="21.1640625" customWidth="1"/>
    <col min="20" max="20" width="23.1640625" customWidth="1"/>
    <col min="21" max="21" width="43.33203125" customWidth="1"/>
    <col min="22" max="24" width="32.1640625" customWidth="1"/>
    <col min="25" max="26" width="20.6640625" customWidth="1"/>
    <col min="29" max="29" width="12.6640625" customWidth="1"/>
    <col min="30" max="30" width="15.6640625" customWidth="1"/>
    <col min="31" max="31" width="43.33203125" customWidth="1"/>
  </cols>
  <sheetData>
    <row r="1" spans="1:32" s="2" customFormat="1" x14ac:dyDescent="0.2">
      <c r="A1" t="s">
        <v>0</v>
      </c>
      <c r="B1" t="s">
        <v>632</v>
      </c>
      <c r="C1" t="s">
        <v>641</v>
      </c>
      <c r="D1" t="s">
        <v>1</v>
      </c>
      <c r="E1" t="s">
        <v>2</v>
      </c>
      <c r="F1" t="s">
        <v>633</v>
      </c>
      <c r="G1" t="s">
        <v>3</v>
      </c>
      <c r="H1" t="s">
        <v>4</v>
      </c>
      <c r="I1" t="s">
        <v>5</v>
      </c>
      <c r="J1" t="s">
        <v>634</v>
      </c>
      <c r="K1" t="s">
        <v>635</v>
      </c>
      <c r="L1" t="s">
        <v>636</v>
      </c>
      <c r="M1" t="s">
        <v>637</v>
      </c>
      <c r="N1" t="s">
        <v>10</v>
      </c>
      <c r="O1" t="s">
        <v>638</v>
      </c>
      <c r="P1" t="s">
        <v>639</v>
      </c>
      <c r="Q1" t="s">
        <v>640</v>
      </c>
      <c r="R1" t="s">
        <v>14</v>
      </c>
      <c r="S1" t="s">
        <v>15</v>
      </c>
      <c r="T1" t="s">
        <v>16</v>
      </c>
      <c r="U1" t="s">
        <v>645</v>
      </c>
      <c r="V1" t="s">
        <v>18</v>
      </c>
      <c r="W1" t="s">
        <v>642</v>
      </c>
      <c r="X1" t="s">
        <v>643</v>
      </c>
      <c r="Y1" t="s">
        <v>21</v>
      </c>
      <c r="Z1" t="s">
        <v>22</v>
      </c>
      <c r="AA1" t="s">
        <v>353</v>
      </c>
      <c r="AB1" t="s">
        <v>23</v>
      </c>
      <c r="AC1" t="s">
        <v>24</v>
      </c>
      <c r="AD1" t="s">
        <v>25</v>
      </c>
      <c r="AE1" t="s">
        <v>539</v>
      </c>
      <c r="AF1" t="s">
        <v>644</v>
      </c>
    </row>
    <row r="2" spans="1:32" s="3" customFormat="1" ht="48" customHeight="1" x14ac:dyDescent="0.2">
      <c r="A2" t="s">
        <v>197</v>
      </c>
      <c r="B2" t="s">
        <v>198</v>
      </c>
      <c r="C2" t="s">
        <v>199</v>
      </c>
      <c r="D2" t="s">
        <v>199</v>
      </c>
      <c r="E2" t="s">
        <v>199</v>
      </c>
      <c r="F2" t="s">
        <v>691</v>
      </c>
      <c r="G2">
        <v>1</v>
      </c>
      <c r="H2"/>
      <c r="I2"/>
      <c r="J2">
        <v>5</v>
      </c>
      <c r="K2" t="s">
        <v>73</v>
      </c>
      <c r="L2"/>
      <c r="M2"/>
      <c r="N2">
        <v>2</v>
      </c>
      <c r="O2"/>
      <c r="P2"/>
      <c r="Q2"/>
      <c r="R2" t="s">
        <v>739</v>
      </c>
      <c r="S2"/>
      <c r="T2" t="s">
        <v>200</v>
      </c>
      <c r="U2" t="s">
        <v>736</v>
      </c>
      <c r="V2"/>
      <c r="W2" t="s">
        <v>311</v>
      </c>
      <c r="X2" t="s">
        <v>312</v>
      </c>
      <c r="Y2"/>
      <c r="Z2"/>
      <c r="AA2"/>
      <c r="AB2"/>
      <c r="AC2"/>
      <c r="AD2"/>
      <c r="AE2" t="s">
        <v>583</v>
      </c>
      <c r="AF2" t="s">
        <v>564</v>
      </c>
    </row>
  </sheetData>
  <hyperlinks>
    <hyperlink ref="AF2" r:id="rId1" xr:uid="{00000000-0004-0000-0400-00000000000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
  <sheetViews>
    <sheetView topLeftCell="K1" workbookViewId="0">
      <selection activeCell="P8" sqref="P8"/>
    </sheetView>
  </sheetViews>
  <sheetFormatPr baseColWidth="10" defaultColWidth="11" defaultRowHeight="16" x14ac:dyDescent="0.2"/>
  <cols>
    <col min="1" max="1" width="21.33203125" customWidth="1"/>
    <col min="2" max="2" width="10" customWidth="1"/>
    <col min="3" max="5" width="21.3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83203125" customWidth="1"/>
    <col min="18" max="18" width="24.6640625" customWidth="1"/>
    <col min="19" max="19" width="21.6640625" customWidth="1"/>
    <col min="20" max="20" width="21.83203125" customWidth="1"/>
    <col min="21" max="24" width="42.6640625" customWidth="1"/>
    <col min="25" max="26" width="20.6640625" customWidth="1"/>
    <col min="27" max="28" width="10.83203125" customWidth="1"/>
    <col min="29" max="29" width="12.6640625" customWidth="1"/>
    <col min="30" max="30" width="15.6640625" customWidth="1"/>
    <col min="31" max="31" width="43" customWidth="1"/>
  </cols>
  <sheetData>
    <row r="1" spans="1:32" ht="20" customHeight="1" x14ac:dyDescent="0.2">
      <c r="A1" t="s">
        <v>0</v>
      </c>
      <c r="B1" t="s">
        <v>632</v>
      </c>
      <c r="C1" t="s">
        <v>641</v>
      </c>
      <c r="D1" t="s">
        <v>1</v>
      </c>
      <c r="E1" t="s">
        <v>2</v>
      </c>
      <c r="F1" t="s">
        <v>633</v>
      </c>
      <c r="G1" t="s">
        <v>3</v>
      </c>
      <c r="H1" t="s">
        <v>4</v>
      </c>
      <c r="I1" t="s">
        <v>5</v>
      </c>
      <c r="J1" t="s">
        <v>634</v>
      </c>
      <c r="K1" t="s">
        <v>635</v>
      </c>
      <c r="L1" t="s">
        <v>636</v>
      </c>
      <c r="M1" t="s">
        <v>637</v>
      </c>
      <c r="N1" t="s">
        <v>10</v>
      </c>
      <c r="O1" t="s">
        <v>638</v>
      </c>
      <c r="P1" t="s">
        <v>639</v>
      </c>
      <c r="Q1" t="s">
        <v>640</v>
      </c>
      <c r="R1" t="s">
        <v>14</v>
      </c>
      <c r="S1" t="s">
        <v>15</v>
      </c>
      <c r="T1" t="s">
        <v>16</v>
      </c>
      <c r="U1" t="s">
        <v>645</v>
      </c>
      <c r="V1" t="s">
        <v>18</v>
      </c>
      <c r="W1" t="s">
        <v>642</v>
      </c>
      <c r="X1" t="s">
        <v>643</v>
      </c>
      <c r="Y1" t="s">
        <v>21</v>
      </c>
      <c r="Z1" t="s">
        <v>22</v>
      </c>
      <c r="AA1" t="s">
        <v>353</v>
      </c>
      <c r="AB1" t="s">
        <v>23</v>
      </c>
      <c r="AC1" t="s">
        <v>24</v>
      </c>
      <c r="AD1" t="s">
        <v>25</v>
      </c>
      <c r="AE1" t="s">
        <v>539</v>
      </c>
      <c r="AF1" t="s">
        <v>644</v>
      </c>
    </row>
    <row r="2" spans="1:32" ht="48" customHeight="1" x14ac:dyDescent="0.2">
      <c r="A2" t="s">
        <v>35</v>
      </c>
      <c r="B2" t="s">
        <v>27</v>
      </c>
      <c r="C2" t="s">
        <v>201</v>
      </c>
      <c r="D2" t="s">
        <v>202</v>
      </c>
      <c r="E2" t="s">
        <v>72</v>
      </c>
      <c r="F2" t="s">
        <v>737</v>
      </c>
      <c r="G2">
        <v>1</v>
      </c>
      <c r="J2">
        <v>5</v>
      </c>
      <c r="K2" t="s">
        <v>354</v>
      </c>
      <c r="N2">
        <v>3</v>
      </c>
      <c r="O2" t="s">
        <v>203</v>
      </c>
      <c r="P2" t="s">
        <v>825</v>
      </c>
      <c r="R2" t="s">
        <v>204</v>
      </c>
      <c r="S2" t="s">
        <v>745</v>
      </c>
      <c r="T2" t="s">
        <v>205</v>
      </c>
      <c r="U2" t="s">
        <v>817</v>
      </c>
      <c r="Y2" t="s">
        <v>47</v>
      </c>
      <c r="AA2" t="s">
        <v>349</v>
      </c>
      <c r="AB2" t="s">
        <v>34</v>
      </c>
      <c r="AE2" t="s">
        <v>754</v>
      </c>
      <c r="AF2" t="s">
        <v>565</v>
      </c>
    </row>
    <row r="3" spans="1:32" ht="48" customHeight="1" x14ac:dyDescent="0.2">
      <c r="A3" t="s">
        <v>832</v>
      </c>
      <c r="B3" t="s">
        <v>536</v>
      </c>
      <c r="C3" t="s">
        <v>833</v>
      </c>
      <c r="D3" t="s">
        <v>202</v>
      </c>
      <c r="E3" t="s">
        <v>72</v>
      </c>
      <c r="F3" t="s">
        <v>696</v>
      </c>
      <c r="G3">
        <v>1</v>
      </c>
      <c r="J3">
        <v>5</v>
      </c>
      <c r="K3" t="s">
        <v>354</v>
      </c>
      <c r="L3" t="s">
        <v>823</v>
      </c>
      <c r="S3" s="4" t="s">
        <v>834</v>
      </c>
      <c r="T3" t="s">
        <v>206</v>
      </c>
      <c r="U3" t="s">
        <v>207</v>
      </c>
      <c r="Y3" t="s">
        <v>172</v>
      </c>
      <c r="AA3" t="s">
        <v>349</v>
      </c>
      <c r="AB3" t="s">
        <v>34</v>
      </c>
      <c r="AD3" t="s">
        <v>740</v>
      </c>
      <c r="AE3" t="s">
        <v>753</v>
      </c>
      <c r="AF3" t="s">
        <v>565</v>
      </c>
    </row>
    <row r="4" spans="1:32" ht="48" customHeight="1" x14ac:dyDescent="0.2">
      <c r="A4" t="s">
        <v>208</v>
      </c>
      <c r="B4" t="s">
        <v>209</v>
      </c>
      <c r="C4" t="s">
        <v>210</v>
      </c>
      <c r="D4" t="s">
        <v>202</v>
      </c>
      <c r="E4" t="s">
        <v>211</v>
      </c>
      <c r="F4" t="s">
        <v>692</v>
      </c>
      <c r="G4">
        <v>1</v>
      </c>
      <c r="J4">
        <v>5</v>
      </c>
      <c r="K4" t="s">
        <v>354</v>
      </c>
      <c r="N4">
        <v>3</v>
      </c>
      <c r="O4" t="s">
        <v>212</v>
      </c>
      <c r="R4" t="s">
        <v>741</v>
      </c>
      <c r="S4" t="s">
        <v>744</v>
      </c>
      <c r="T4" t="s">
        <v>205</v>
      </c>
      <c r="U4" t="s">
        <v>213</v>
      </c>
      <c r="W4" t="s">
        <v>334</v>
      </c>
      <c r="X4" t="s">
        <v>335</v>
      </c>
      <c r="Y4" t="s">
        <v>47</v>
      </c>
      <c r="AA4" t="s">
        <v>349</v>
      </c>
      <c r="AB4" t="s">
        <v>34</v>
      </c>
      <c r="AE4" t="s">
        <v>752</v>
      </c>
      <c r="AF4" t="s">
        <v>565</v>
      </c>
    </row>
    <row r="5" spans="1:32" ht="48" customHeight="1" x14ac:dyDescent="0.2">
      <c r="A5" t="s">
        <v>214</v>
      </c>
      <c r="B5" t="s">
        <v>209</v>
      </c>
      <c r="C5" t="s">
        <v>215</v>
      </c>
      <c r="D5" t="s">
        <v>202</v>
      </c>
      <c r="E5" t="s">
        <v>216</v>
      </c>
      <c r="F5" t="s">
        <v>692</v>
      </c>
      <c r="G5">
        <v>1</v>
      </c>
      <c r="J5">
        <v>5</v>
      </c>
      <c r="K5" t="s">
        <v>354</v>
      </c>
      <c r="N5">
        <v>3</v>
      </c>
      <c r="O5" t="s">
        <v>212</v>
      </c>
      <c r="R5" t="s">
        <v>217</v>
      </c>
      <c r="S5" t="s">
        <v>744</v>
      </c>
      <c r="T5" t="s">
        <v>205</v>
      </c>
      <c r="U5" t="s">
        <v>684</v>
      </c>
      <c r="W5" t="s">
        <v>336</v>
      </c>
      <c r="X5" t="s">
        <v>337</v>
      </c>
      <c r="Y5" t="s">
        <v>47</v>
      </c>
      <c r="AA5" t="s">
        <v>349</v>
      </c>
      <c r="AB5" t="s">
        <v>34</v>
      </c>
      <c r="AE5" t="s">
        <v>751</v>
      </c>
      <c r="AF5" t="s">
        <v>565</v>
      </c>
    </row>
    <row r="6" spans="1:32" ht="48" customHeight="1" x14ac:dyDescent="0.2">
      <c r="A6" t="s">
        <v>35</v>
      </c>
      <c r="B6" t="s">
        <v>27</v>
      </c>
      <c r="C6" t="s">
        <v>827</v>
      </c>
      <c r="D6" t="s">
        <v>202</v>
      </c>
      <c r="E6" t="s">
        <v>218</v>
      </c>
      <c r="F6" t="s">
        <v>809</v>
      </c>
      <c r="G6">
        <v>1</v>
      </c>
      <c r="H6">
        <v>1</v>
      </c>
      <c r="J6">
        <v>5</v>
      </c>
      <c r="K6" t="s">
        <v>73</v>
      </c>
      <c r="R6" t="s">
        <v>742</v>
      </c>
      <c r="S6" s="4" t="s">
        <v>811</v>
      </c>
      <c r="T6" t="s">
        <v>219</v>
      </c>
      <c r="U6" s="4" t="s">
        <v>826</v>
      </c>
      <c r="W6" t="s">
        <v>68</v>
      </c>
      <c r="X6" t="s">
        <v>69</v>
      </c>
      <c r="Y6" t="s">
        <v>47</v>
      </c>
      <c r="AA6" t="s">
        <v>349</v>
      </c>
      <c r="AB6" t="s">
        <v>34</v>
      </c>
      <c r="AE6" t="s">
        <v>750</v>
      </c>
      <c r="AF6" t="s">
        <v>565</v>
      </c>
    </row>
    <row r="7" spans="1:32" ht="48" customHeight="1" x14ac:dyDescent="0.2">
      <c r="A7" t="s">
        <v>35</v>
      </c>
      <c r="B7" t="s">
        <v>27</v>
      </c>
      <c r="C7" t="s">
        <v>222</v>
      </c>
      <c r="D7" t="s">
        <v>202</v>
      </c>
      <c r="E7" t="s">
        <v>218</v>
      </c>
      <c r="F7" t="s">
        <v>737</v>
      </c>
      <c r="G7">
        <v>1</v>
      </c>
      <c r="J7">
        <v>5</v>
      </c>
      <c r="K7" t="s">
        <v>73</v>
      </c>
      <c r="L7" t="s">
        <v>223</v>
      </c>
      <c r="S7" t="s">
        <v>746</v>
      </c>
      <c r="T7" t="s">
        <v>219</v>
      </c>
      <c r="U7" s="5" t="s">
        <v>815</v>
      </c>
      <c r="W7" t="s">
        <v>68</v>
      </c>
      <c r="X7" t="s">
        <v>69</v>
      </c>
      <c r="Y7" t="s">
        <v>47</v>
      </c>
      <c r="AA7" t="s">
        <v>349</v>
      </c>
      <c r="AB7" t="s">
        <v>34</v>
      </c>
      <c r="AE7" t="s">
        <v>749</v>
      </c>
      <c r="AF7" t="s">
        <v>565</v>
      </c>
    </row>
    <row r="8" spans="1:32" ht="48" customHeight="1" x14ac:dyDescent="0.2">
      <c r="A8" t="s">
        <v>35</v>
      </c>
      <c r="B8" t="s">
        <v>27</v>
      </c>
      <c r="C8" t="s">
        <v>224</v>
      </c>
      <c r="D8" t="s">
        <v>202</v>
      </c>
      <c r="E8" t="s">
        <v>225</v>
      </c>
      <c r="F8" t="s">
        <v>737</v>
      </c>
      <c r="G8">
        <v>1</v>
      </c>
      <c r="J8">
        <v>5</v>
      </c>
      <c r="K8" t="s">
        <v>354</v>
      </c>
      <c r="N8">
        <v>2</v>
      </c>
      <c r="O8" t="s">
        <v>226</v>
      </c>
      <c r="P8" s="7" t="s">
        <v>835</v>
      </c>
      <c r="R8" t="s">
        <v>505</v>
      </c>
      <c r="S8" t="s">
        <v>744</v>
      </c>
      <c r="T8" t="s">
        <v>205</v>
      </c>
      <c r="U8" t="s">
        <v>816</v>
      </c>
      <c r="W8" t="s">
        <v>220</v>
      </c>
      <c r="X8" t="s">
        <v>221</v>
      </c>
      <c r="Y8" t="s">
        <v>47</v>
      </c>
      <c r="AA8" t="s">
        <v>349</v>
      </c>
      <c r="AB8" t="s">
        <v>34</v>
      </c>
      <c r="AD8" t="s">
        <v>357</v>
      </c>
      <c r="AE8" t="s">
        <v>748</v>
      </c>
      <c r="AF8" t="s">
        <v>565</v>
      </c>
    </row>
    <row r="9" spans="1:32" ht="48" customHeight="1" x14ac:dyDescent="0.2">
      <c r="A9" t="s">
        <v>208</v>
      </c>
      <c r="B9" t="s">
        <v>209</v>
      </c>
      <c r="C9" t="s">
        <v>227</v>
      </c>
      <c r="D9" t="s">
        <v>202</v>
      </c>
      <c r="E9" t="s">
        <v>228</v>
      </c>
      <c r="F9" t="s">
        <v>692</v>
      </c>
      <c r="G9">
        <v>1</v>
      </c>
      <c r="J9">
        <v>5</v>
      </c>
      <c r="K9" t="s">
        <v>354</v>
      </c>
      <c r="N9">
        <v>3</v>
      </c>
      <c r="O9" t="s">
        <v>503</v>
      </c>
      <c r="R9" t="s">
        <v>506</v>
      </c>
      <c r="S9" t="s">
        <v>744</v>
      </c>
      <c r="T9" t="s">
        <v>743</v>
      </c>
      <c r="U9" s="5" t="s">
        <v>818</v>
      </c>
      <c r="V9" t="s">
        <v>229</v>
      </c>
      <c r="W9" t="s">
        <v>230</v>
      </c>
      <c r="X9" t="s">
        <v>231</v>
      </c>
      <c r="Y9" t="s">
        <v>47</v>
      </c>
      <c r="AA9" t="s">
        <v>622</v>
      </c>
      <c r="AB9" t="s">
        <v>34</v>
      </c>
      <c r="AD9" t="s">
        <v>357</v>
      </c>
      <c r="AE9" t="s">
        <v>747</v>
      </c>
      <c r="AF9" t="s">
        <v>565</v>
      </c>
    </row>
    <row r="10" spans="1:32" x14ac:dyDescent="0.2">
      <c r="A10" t="s">
        <v>167</v>
      </c>
      <c r="B10" t="s">
        <v>572</v>
      </c>
      <c r="C10" t="s">
        <v>810</v>
      </c>
      <c r="D10" t="s">
        <v>202</v>
      </c>
      <c r="E10" t="s">
        <v>218</v>
      </c>
      <c r="F10" t="s">
        <v>696</v>
      </c>
      <c r="G10">
        <v>1</v>
      </c>
      <c r="J10">
        <v>2</v>
      </c>
      <c r="K10" t="s">
        <v>73</v>
      </c>
      <c r="S10" s="5" t="s">
        <v>812</v>
      </c>
      <c r="T10" t="s">
        <v>813</v>
      </c>
      <c r="U10" s="5" t="s">
        <v>814</v>
      </c>
      <c r="AF10" t="s">
        <v>565</v>
      </c>
    </row>
    <row r="11" spans="1:32" x14ac:dyDescent="0.2">
      <c r="S11" s="5" t="s">
        <v>820</v>
      </c>
    </row>
  </sheetData>
  <sortState xmlns:xlrd2="http://schemas.microsoft.com/office/spreadsheetml/2017/richdata2" ref="A2:AF9">
    <sortCondition ref="B2:B9"/>
    <sortCondition ref="C2:C9"/>
  </sortState>
  <hyperlinks>
    <hyperlink ref="T9" r:id="rId1" xr:uid="{00000000-0004-0000-0500-000000000000}"/>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5"/>
  <sheetViews>
    <sheetView topLeftCell="D15" workbookViewId="0">
      <selection activeCell="M21" sqref="M21"/>
    </sheetView>
  </sheetViews>
  <sheetFormatPr baseColWidth="10" defaultColWidth="10.83203125" defaultRowHeight="51" customHeight="1" x14ac:dyDescent="0.2"/>
  <cols>
    <col min="1" max="1" width="32" style="5" customWidth="1"/>
    <col min="2" max="2" width="10.83203125" style="5"/>
    <col min="3" max="3" width="21.1640625" style="5" customWidth="1"/>
    <col min="4" max="5" width="21.33203125" style="5" customWidth="1"/>
    <col min="6" max="7" width="10.83203125" style="5" customWidth="1"/>
    <col min="8" max="8" width="11" style="5" customWidth="1"/>
    <col min="9" max="9" width="10.83203125" style="5" customWidth="1"/>
    <col min="10" max="10" width="12.6640625" style="5" customWidth="1"/>
    <col min="11" max="12" width="21.83203125" style="5" customWidth="1"/>
    <col min="13" max="13" width="32.1640625" style="5" customWidth="1"/>
    <col min="14" max="14" width="13" style="5" customWidth="1"/>
    <col min="15" max="17" width="21.6640625" style="5" customWidth="1"/>
    <col min="18" max="18" width="24.6640625" style="5" customWidth="1"/>
    <col min="19" max="19" width="20.1640625" style="5" customWidth="1"/>
    <col min="20" max="20" width="21.83203125" style="5" customWidth="1"/>
    <col min="21" max="24" width="22" style="5" customWidth="1"/>
    <col min="25" max="26" width="20.6640625" style="5" customWidth="1"/>
    <col min="27" max="28" width="10.83203125" style="5" customWidth="1"/>
    <col min="29" max="29" width="12.6640625" style="5" customWidth="1"/>
    <col min="30" max="30" width="15.6640625" style="5" customWidth="1"/>
    <col min="31" max="31" width="45.1640625" style="5" customWidth="1"/>
    <col min="32" max="32" width="64.1640625" style="5" customWidth="1"/>
    <col min="33" max="16384" width="10.83203125" style="5"/>
  </cols>
  <sheetData>
    <row r="1" spans="1:32" s="11" customFormat="1" ht="29" customHeight="1" x14ac:dyDescent="0.2">
      <c r="A1" s="11" t="s">
        <v>0</v>
      </c>
      <c r="B1" s="11" t="s">
        <v>632</v>
      </c>
      <c r="C1" s="11" t="s">
        <v>641</v>
      </c>
      <c r="D1" s="11" t="s">
        <v>1</v>
      </c>
      <c r="E1" s="11" t="s">
        <v>2</v>
      </c>
      <c r="F1" s="11" t="s">
        <v>633</v>
      </c>
      <c r="G1" s="11" t="s">
        <v>3</v>
      </c>
      <c r="H1" s="11" t="s">
        <v>4</v>
      </c>
      <c r="I1" s="11" t="s">
        <v>5</v>
      </c>
      <c r="J1" s="11" t="s">
        <v>634</v>
      </c>
      <c r="K1" s="11" t="s">
        <v>635</v>
      </c>
      <c r="L1" s="11" t="s">
        <v>636</v>
      </c>
      <c r="M1" s="11" t="s">
        <v>637</v>
      </c>
      <c r="N1" s="11" t="s">
        <v>10</v>
      </c>
      <c r="O1" s="11" t="s">
        <v>638</v>
      </c>
      <c r="P1" s="11" t="s">
        <v>639</v>
      </c>
      <c r="Q1" s="11" t="s">
        <v>640</v>
      </c>
      <c r="R1" s="11" t="s">
        <v>14</v>
      </c>
      <c r="S1" s="11" t="s">
        <v>15</v>
      </c>
      <c r="T1" s="11" t="s">
        <v>16</v>
      </c>
      <c r="U1" s="11" t="s">
        <v>645</v>
      </c>
      <c r="V1" s="11" t="s">
        <v>18</v>
      </c>
      <c r="W1" s="11" t="s">
        <v>642</v>
      </c>
      <c r="X1" s="11" t="s">
        <v>643</v>
      </c>
      <c r="Y1" s="11" t="s">
        <v>21</v>
      </c>
      <c r="Z1" s="11" t="s">
        <v>22</v>
      </c>
      <c r="AA1" s="11" t="s">
        <v>353</v>
      </c>
      <c r="AB1" s="11" t="s">
        <v>23</v>
      </c>
      <c r="AC1" s="11" t="s">
        <v>24</v>
      </c>
      <c r="AD1" s="11" t="s">
        <v>25</v>
      </c>
      <c r="AE1" s="11" t="s">
        <v>539</v>
      </c>
      <c r="AF1" s="11" t="s">
        <v>644</v>
      </c>
    </row>
    <row r="2" spans="1:32" ht="51" customHeight="1" x14ac:dyDescent="0.2">
      <c r="A2" s="5" t="s">
        <v>35</v>
      </c>
      <c r="B2" s="5" t="s">
        <v>27</v>
      </c>
      <c r="C2" s="5" t="s">
        <v>226</v>
      </c>
      <c r="D2" s="5" t="s">
        <v>232</v>
      </c>
      <c r="E2" s="5" t="s">
        <v>226</v>
      </c>
      <c r="F2" s="5" t="s">
        <v>691</v>
      </c>
      <c r="G2" s="5">
        <v>1</v>
      </c>
      <c r="H2" s="5">
        <v>1</v>
      </c>
      <c r="J2" s="5">
        <v>5</v>
      </c>
      <c r="K2" s="5" t="s">
        <v>73</v>
      </c>
      <c r="N2" s="5">
        <v>2</v>
      </c>
      <c r="O2" s="5" t="s">
        <v>233</v>
      </c>
      <c r="T2" s="5" t="s">
        <v>765</v>
      </c>
      <c r="U2" s="5" t="s">
        <v>521</v>
      </c>
      <c r="W2" s="5" t="s">
        <v>246</v>
      </c>
      <c r="X2" s="5" t="s">
        <v>247</v>
      </c>
      <c r="Y2" s="5" t="s">
        <v>47</v>
      </c>
      <c r="Z2" s="5" t="s">
        <v>47</v>
      </c>
      <c r="AC2" s="5" t="s">
        <v>86</v>
      </c>
    </row>
    <row r="3" spans="1:32" ht="51" customHeight="1" x14ac:dyDescent="0.2">
      <c r="A3" s="5" t="s">
        <v>77</v>
      </c>
      <c r="B3" s="5" t="s">
        <v>27</v>
      </c>
      <c r="C3" s="5" t="s">
        <v>235</v>
      </c>
      <c r="D3" s="5" t="s">
        <v>232</v>
      </c>
      <c r="E3" s="5" t="s">
        <v>226</v>
      </c>
      <c r="F3" s="5" t="s">
        <v>691</v>
      </c>
      <c r="G3" s="5">
        <v>1</v>
      </c>
      <c r="H3" s="5">
        <v>1</v>
      </c>
      <c r="J3" s="5">
        <v>5</v>
      </c>
      <c r="K3" s="5" t="s">
        <v>73</v>
      </c>
      <c r="N3" s="5">
        <v>2</v>
      </c>
      <c r="O3" s="5" t="s">
        <v>233</v>
      </c>
      <c r="T3" s="5" t="s">
        <v>766</v>
      </c>
      <c r="U3" s="5" t="s">
        <v>521</v>
      </c>
      <c r="W3" s="5" t="s">
        <v>246</v>
      </c>
      <c r="X3" s="5" t="s">
        <v>247</v>
      </c>
      <c r="Z3" s="5" t="s">
        <v>47</v>
      </c>
      <c r="AC3" s="5" t="s">
        <v>604</v>
      </c>
    </row>
    <row r="4" spans="1:32" ht="51" customHeight="1" x14ac:dyDescent="0.2">
      <c r="A4" s="5" t="s">
        <v>35</v>
      </c>
      <c r="B4" s="5" t="s">
        <v>27</v>
      </c>
      <c r="C4" s="5" t="s">
        <v>607</v>
      </c>
      <c r="D4" s="5" t="s">
        <v>232</v>
      </c>
      <c r="E4" s="5" t="s">
        <v>226</v>
      </c>
      <c r="F4" s="5" t="s">
        <v>691</v>
      </c>
      <c r="G4" s="5">
        <v>1</v>
      </c>
      <c r="H4" s="5">
        <v>1</v>
      </c>
      <c r="J4" s="5">
        <v>5</v>
      </c>
      <c r="K4" s="5" t="s">
        <v>73</v>
      </c>
      <c r="N4" s="5">
        <v>2</v>
      </c>
      <c r="O4" s="5" t="s">
        <v>233</v>
      </c>
      <c r="T4" s="5" t="s">
        <v>767</v>
      </c>
      <c r="U4" s="5" t="s">
        <v>521</v>
      </c>
      <c r="W4" s="5" t="s">
        <v>246</v>
      </c>
      <c r="X4" s="5" t="s">
        <v>247</v>
      </c>
      <c r="Y4" s="5" t="s">
        <v>47</v>
      </c>
      <c r="Z4" s="5" t="s">
        <v>47</v>
      </c>
      <c r="AB4" s="5" t="s">
        <v>350</v>
      </c>
      <c r="AC4" s="5" t="s">
        <v>604</v>
      </c>
    </row>
    <row r="5" spans="1:32" ht="51" customHeight="1" x14ac:dyDescent="0.2">
      <c r="A5" s="5" t="s">
        <v>77</v>
      </c>
      <c r="B5" s="5" t="s">
        <v>27</v>
      </c>
      <c r="C5" s="5" t="s">
        <v>236</v>
      </c>
      <c r="D5" s="5" t="s">
        <v>232</v>
      </c>
      <c r="E5" s="5" t="s">
        <v>226</v>
      </c>
      <c r="F5" s="5" t="s">
        <v>691</v>
      </c>
      <c r="G5" s="5">
        <v>1</v>
      </c>
      <c r="H5" s="5">
        <v>1</v>
      </c>
      <c r="J5" s="5">
        <v>5</v>
      </c>
      <c r="K5" s="5" t="s">
        <v>73</v>
      </c>
      <c r="N5" s="5">
        <v>2</v>
      </c>
      <c r="O5" s="5" t="s">
        <v>233</v>
      </c>
      <c r="U5" s="5" t="s">
        <v>630</v>
      </c>
      <c r="W5" s="5" t="s">
        <v>631</v>
      </c>
      <c r="X5" s="5" t="s">
        <v>631</v>
      </c>
      <c r="Y5" s="5" t="s">
        <v>47</v>
      </c>
      <c r="Z5" s="5" t="s">
        <v>47</v>
      </c>
      <c r="AB5" s="5" t="s">
        <v>347</v>
      </c>
      <c r="AC5" s="5" t="s">
        <v>86</v>
      </c>
    </row>
    <row r="6" spans="1:32" ht="51" customHeight="1" x14ac:dyDescent="0.2">
      <c r="A6" s="5" t="s">
        <v>77</v>
      </c>
      <c r="B6" s="5" t="s">
        <v>27</v>
      </c>
      <c r="C6" s="5" t="s">
        <v>237</v>
      </c>
      <c r="D6" s="5" t="s">
        <v>232</v>
      </c>
      <c r="E6" s="5" t="s">
        <v>238</v>
      </c>
      <c r="F6" s="5" t="s">
        <v>738</v>
      </c>
      <c r="G6" s="5">
        <v>1</v>
      </c>
      <c r="H6" s="5">
        <v>1</v>
      </c>
      <c r="J6" s="5">
        <v>5</v>
      </c>
      <c r="K6" s="5" t="s">
        <v>73</v>
      </c>
      <c r="N6" s="5">
        <v>2</v>
      </c>
      <c r="Q6" s="9" t="s">
        <v>840</v>
      </c>
      <c r="R6" s="5" t="s">
        <v>240</v>
      </c>
      <c r="T6" s="5" t="s">
        <v>241</v>
      </c>
      <c r="U6" s="5" t="s">
        <v>242</v>
      </c>
      <c r="W6" s="5" t="s">
        <v>339</v>
      </c>
      <c r="X6" s="5" t="s">
        <v>340</v>
      </c>
      <c r="Y6" s="5" t="s">
        <v>47</v>
      </c>
      <c r="AC6" s="5" t="s">
        <v>604</v>
      </c>
      <c r="AE6" s="5" t="s">
        <v>567</v>
      </c>
    </row>
    <row r="7" spans="1:32" ht="51" customHeight="1" x14ac:dyDescent="0.2">
      <c r="A7" s="5" t="s">
        <v>35</v>
      </c>
      <c r="B7" s="5" t="s">
        <v>27</v>
      </c>
      <c r="C7" s="5" t="s">
        <v>245</v>
      </c>
      <c r="D7" s="5" t="s">
        <v>232</v>
      </c>
      <c r="E7" s="5" t="s">
        <v>238</v>
      </c>
      <c r="F7" s="5" t="s">
        <v>738</v>
      </c>
      <c r="G7" s="5">
        <v>1</v>
      </c>
      <c r="H7" s="5">
        <v>1</v>
      </c>
      <c r="J7" s="5">
        <v>5</v>
      </c>
      <c r="K7" s="5" t="s">
        <v>73</v>
      </c>
      <c r="N7" s="5">
        <v>2</v>
      </c>
      <c r="Q7" s="9" t="s">
        <v>840</v>
      </c>
      <c r="R7" s="5" t="s">
        <v>240</v>
      </c>
      <c r="T7" s="5" t="s">
        <v>241</v>
      </c>
      <c r="U7" s="5" t="s">
        <v>341</v>
      </c>
      <c r="W7" s="5" t="s">
        <v>339</v>
      </c>
      <c r="X7" s="5" t="s">
        <v>340</v>
      </c>
      <c r="Y7" s="5" t="s">
        <v>47</v>
      </c>
      <c r="AC7" s="5" t="s">
        <v>604</v>
      </c>
      <c r="AE7" s="5" t="s">
        <v>568</v>
      </c>
    </row>
    <row r="8" spans="1:32" ht="51" customHeight="1" x14ac:dyDescent="0.2">
      <c r="A8" s="5" t="s">
        <v>35</v>
      </c>
      <c r="B8" s="5" t="s">
        <v>27</v>
      </c>
      <c r="C8" s="5" t="s">
        <v>248</v>
      </c>
      <c r="D8" s="5" t="s">
        <v>232</v>
      </c>
      <c r="E8" s="5" t="s">
        <v>238</v>
      </c>
      <c r="F8" s="5" t="s">
        <v>738</v>
      </c>
      <c r="G8" s="5">
        <v>1</v>
      </c>
      <c r="H8" s="5">
        <v>1</v>
      </c>
      <c r="J8" s="5">
        <v>5</v>
      </c>
      <c r="K8" s="5" t="s">
        <v>73</v>
      </c>
      <c r="N8" s="5">
        <v>2</v>
      </c>
      <c r="Q8" s="9" t="s">
        <v>840</v>
      </c>
      <c r="R8" s="5" t="s">
        <v>240</v>
      </c>
      <c r="T8" s="5" t="s">
        <v>241</v>
      </c>
      <c r="U8" s="5" t="s">
        <v>342</v>
      </c>
      <c r="W8" s="5" t="s">
        <v>339</v>
      </c>
      <c r="X8" s="5" t="s">
        <v>340</v>
      </c>
      <c r="Y8" s="5" t="s">
        <v>47</v>
      </c>
      <c r="AC8" s="5" t="s">
        <v>604</v>
      </c>
      <c r="AE8" s="5" t="s">
        <v>567</v>
      </c>
    </row>
    <row r="9" spans="1:32" ht="51" customHeight="1" x14ac:dyDescent="0.2">
      <c r="A9" s="10" t="s">
        <v>35</v>
      </c>
      <c r="B9" s="10" t="s">
        <v>27</v>
      </c>
      <c r="C9" s="10" t="s">
        <v>250</v>
      </c>
      <c r="D9" s="10" t="s">
        <v>232</v>
      </c>
      <c r="E9" s="10" t="s">
        <v>238</v>
      </c>
      <c r="F9" s="10" t="s">
        <v>738</v>
      </c>
      <c r="G9" s="10">
        <v>1</v>
      </c>
      <c r="H9" s="10">
        <v>1</v>
      </c>
      <c r="I9" s="10"/>
      <c r="J9" s="10">
        <v>5</v>
      </c>
      <c r="K9" s="10" t="s">
        <v>73</v>
      </c>
      <c r="L9" s="10"/>
      <c r="M9" s="10"/>
      <c r="N9" s="10">
        <v>2</v>
      </c>
      <c r="O9" s="10"/>
      <c r="P9" s="10" t="s">
        <v>840</v>
      </c>
      <c r="Q9" s="10"/>
      <c r="R9" s="10" t="s">
        <v>240</v>
      </c>
      <c r="S9" s="10"/>
      <c r="T9" s="10" t="s">
        <v>241</v>
      </c>
      <c r="U9" s="10" t="s">
        <v>666</v>
      </c>
      <c r="V9" s="10"/>
      <c r="W9" s="10" t="s">
        <v>631</v>
      </c>
      <c r="X9" s="10" t="s">
        <v>297</v>
      </c>
      <c r="Y9" s="10" t="s">
        <v>47</v>
      </c>
      <c r="Z9" s="10"/>
      <c r="AA9" s="10"/>
      <c r="AB9" s="10" t="s">
        <v>772</v>
      </c>
      <c r="AC9" s="10" t="s">
        <v>34</v>
      </c>
      <c r="AD9" s="10"/>
      <c r="AE9" s="10" t="s">
        <v>567</v>
      </c>
      <c r="AF9" s="10"/>
    </row>
    <row r="10" spans="1:32" ht="51" customHeight="1" x14ac:dyDescent="0.2">
      <c r="A10" s="10" t="s">
        <v>35</v>
      </c>
      <c r="B10" s="10" t="s">
        <v>27</v>
      </c>
      <c r="C10" s="10" t="s">
        <v>251</v>
      </c>
      <c r="D10" s="10" t="s">
        <v>232</v>
      </c>
      <c r="E10" s="10" t="s">
        <v>238</v>
      </c>
      <c r="F10" s="10" t="s">
        <v>738</v>
      </c>
      <c r="G10" s="10">
        <v>1</v>
      </c>
      <c r="H10" s="10">
        <v>1</v>
      </c>
      <c r="I10" s="10"/>
      <c r="J10" s="10">
        <v>5</v>
      </c>
      <c r="K10" s="10" t="s">
        <v>73</v>
      </c>
      <c r="L10" s="10"/>
      <c r="M10" s="10"/>
      <c r="N10" s="10">
        <v>2</v>
      </c>
      <c r="O10" s="10"/>
      <c r="P10" s="10" t="s">
        <v>840</v>
      </c>
      <c r="Q10" s="10"/>
      <c r="R10" s="10" t="s">
        <v>240</v>
      </c>
      <c r="S10" s="10"/>
      <c r="T10" s="10" t="s">
        <v>241</v>
      </c>
      <c r="U10" s="10" t="s">
        <v>667</v>
      </c>
      <c r="V10" s="10"/>
      <c r="W10" s="10" t="s">
        <v>631</v>
      </c>
      <c r="X10" s="10" t="s">
        <v>631</v>
      </c>
      <c r="Y10" s="10" t="s">
        <v>47</v>
      </c>
      <c r="Z10" s="10"/>
      <c r="AA10" s="10"/>
      <c r="AB10" s="10" t="s">
        <v>519</v>
      </c>
      <c r="AC10" s="10" t="s">
        <v>34</v>
      </c>
      <c r="AD10" s="10"/>
      <c r="AE10" s="10" t="s">
        <v>567</v>
      </c>
      <c r="AF10" s="10"/>
    </row>
    <row r="11" spans="1:32" ht="51" customHeight="1" x14ac:dyDescent="0.2">
      <c r="A11" s="8" t="s">
        <v>35</v>
      </c>
      <c r="B11" s="8" t="s">
        <v>27</v>
      </c>
      <c r="C11" s="8" t="s">
        <v>844</v>
      </c>
      <c r="D11" s="8" t="s">
        <v>232</v>
      </c>
      <c r="E11" s="8" t="s">
        <v>238</v>
      </c>
      <c r="F11" s="8" t="s">
        <v>737</v>
      </c>
      <c r="G11" s="8">
        <v>1</v>
      </c>
      <c r="H11" s="8"/>
      <c r="I11" s="8"/>
      <c r="J11" s="8">
        <v>5</v>
      </c>
      <c r="K11" s="8" t="s">
        <v>73</v>
      </c>
      <c r="L11" s="8"/>
      <c r="M11" s="8"/>
      <c r="N11" s="8">
        <v>2</v>
      </c>
      <c r="O11" s="8"/>
      <c r="P11" s="8"/>
      <c r="Q11" s="8" t="s">
        <v>842</v>
      </c>
      <c r="R11" s="8"/>
      <c r="S11" s="8"/>
      <c r="T11" s="8" t="s">
        <v>845</v>
      </c>
      <c r="U11" s="8" t="s">
        <v>846</v>
      </c>
      <c r="V11" s="8"/>
      <c r="W11" s="8"/>
      <c r="X11" s="8"/>
      <c r="Y11" s="8"/>
      <c r="Z11" s="8"/>
      <c r="AA11" s="8"/>
      <c r="AB11" s="8"/>
      <c r="AC11" s="8"/>
      <c r="AD11" s="8"/>
      <c r="AE11" s="8" t="s">
        <v>843</v>
      </c>
      <c r="AF11" s="8"/>
    </row>
    <row r="12" spans="1:32" ht="51" customHeight="1" x14ac:dyDescent="0.2">
      <c r="A12" s="5" t="s">
        <v>77</v>
      </c>
      <c r="B12" s="5" t="s">
        <v>27</v>
      </c>
      <c r="C12" s="5" t="s">
        <v>252</v>
      </c>
      <c r="D12" s="5" t="s">
        <v>232</v>
      </c>
      <c r="E12" s="5" t="s">
        <v>253</v>
      </c>
      <c r="F12" s="5" t="s">
        <v>691</v>
      </c>
      <c r="G12" s="5">
        <v>1</v>
      </c>
      <c r="H12" s="5">
        <v>1</v>
      </c>
      <c r="J12" s="5">
        <v>5</v>
      </c>
      <c r="K12" s="5" t="s">
        <v>73</v>
      </c>
      <c r="L12" s="5" t="s">
        <v>254</v>
      </c>
      <c r="N12" s="5">
        <v>2</v>
      </c>
      <c r="O12" s="5" t="s">
        <v>254</v>
      </c>
      <c r="T12" s="5" t="s">
        <v>760</v>
      </c>
      <c r="U12" s="5" t="s">
        <v>759</v>
      </c>
      <c r="W12" s="5" t="s">
        <v>781</v>
      </c>
      <c r="X12" s="5" t="s">
        <v>790</v>
      </c>
      <c r="Y12" s="5" t="s">
        <v>47</v>
      </c>
      <c r="AC12" s="5" t="s">
        <v>604</v>
      </c>
      <c r="AE12" s="5" t="s">
        <v>566</v>
      </c>
    </row>
    <row r="13" spans="1:32" s="8" customFormat="1" ht="51" customHeight="1" x14ac:dyDescent="0.2">
      <c r="A13" s="5" t="s">
        <v>77</v>
      </c>
      <c r="B13" s="5" t="s">
        <v>27</v>
      </c>
      <c r="C13" s="5" t="s">
        <v>255</v>
      </c>
      <c r="D13" s="5" t="s">
        <v>232</v>
      </c>
      <c r="E13" s="5" t="s">
        <v>253</v>
      </c>
      <c r="F13" s="5" t="s">
        <v>691</v>
      </c>
      <c r="G13" s="5">
        <v>1</v>
      </c>
      <c r="H13" s="5">
        <v>1</v>
      </c>
      <c r="I13" s="5"/>
      <c r="J13" s="5">
        <v>5</v>
      </c>
      <c r="K13" s="5" t="s">
        <v>73</v>
      </c>
      <c r="L13" s="5"/>
      <c r="M13" s="5"/>
      <c r="N13" s="5">
        <v>2</v>
      </c>
      <c r="O13" s="5" t="s">
        <v>256</v>
      </c>
      <c r="P13" s="5"/>
      <c r="Q13" s="5"/>
      <c r="R13" s="5"/>
      <c r="S13" s="5"/>
      <c r="T13" s="5" t="s">
        <v>761</v>
      </c>
      <c r="U13" s="5" t="s">
        <v>670</v>
      </c>
      <c r="V13" s="5"/>
      <c r="W13" s="5" t="s">
        <v>338</v>
      </c>
      <c r="X13" s="5" t="s">
        <v>791</v>
      </c>
      <c r="Y13" s="5" t="s">
        <v>47</v>
      </c>
      <c r="Z13" s="5"/>
      <c r="AA13" s="5"/>
      <c r="AB13" s="5"/>
      <c r="AC13" s="5" t="s">
        <v>604</v>
      </c>
      <c r="AD13" s="5"/>
      <c r="AE13" s="5" t="s">
        <v>668</v>
      </c>
      <c r="AF13" s="5"/>
    </row>
    <row r="14" spans="1:32" ht="51" customHeight="1" x14ac:dyDescent="0.2">
      <c r="A14" s="5" t="s">
        <v>35</v>
      </c>
      <c r="B14" s="5" t="s">
        <v>27</v>
      </c>
      <c r="C14" s="5" t="s">
        <v>257</v>
      </c>
      <c r="D14" s="5" t="s">
        <v>232</v>
      </c>
      <c r="E14" s="5" t="s">
        <v>253</v>
      </c>
      <c r="F14" s="5" t="s">
        <v>691</v>
      </c>
      <c r="G14" s="5">
        <v>1</v>
      </c>
      <c r="H14" s="5">
        <v>1</v>
      </c>
      <c r="J14" s="5">
        <v>5</v>
      </c>
      <c r="K14" s="5" t="s">
        <v>73</v>
      </c>
      <c r="N14" s="5">
        <v>2</v>
      </c>
      <c r="O14" s="5" t="s">
        <v>256</v>
      </c>
      <c r="T14" s="5" t="s">
        <v>762</v>
      </c>
      <c r="U14" s="5" t="s">
        <v>671</v>
      </c>
      <c r="W14" s="5" t="s">
        <v>338</v>
      </c>
      <c r="X14" s="5" t="s">
        <v>791</v>
      </c>
      <c r="Y14" s="5" t="s">
        <v>47</v>
      </c>
      <c r="AC14" s="5" t="s">
        <v>34</v>
      </c>
      <c r="AE14" s="5" t="s">
        <v>668</v>
      </c>
    </row>
    <row r="15" spans="1:32" ht="51" customHeight="1" x14ac:dyDescent="0.2">
      <c r="A15" s="5" t="s">
        <v>35</v>
      </c>
      <c r="B15" s="5" t="s">
        <v>27</v>
      </c>
      <c r="C15" s="5" t="s">
        <v>605</v>
      </c>
      <c r="D15" s="5" t="s">
        <v>232</v>
      </c>
      <c r="E15" s="5" t="s">
        <v>253</v>
      </c>
      <c r="F15" s="5" t="s">
        <v>691</v>
      </c>
      <c r="G15" s="5">
        <v>1</v>
      </c>
      <c r="H15" s="5">
        <v>1</v>
      </c>
      <c r="J15" s="5">
        <v>5</v>
      </c>
      <c r="K15" s="5" t="s">
        <v>73</v>
      </c>
      <c r="N15" s="5">
        <v>2</v>
      </c>
      <c r="P15" s="5" t="s">
        <v>259</v>
      </c>
      <c r="T15" s="5" t="s">
        <v>769</v>
      </c>
      <c r="U15" s="5" t="s">
        <v>672</v>
      </c>
      <c r="W15" s="5" t="s">
        <v>784</v>
      </c>
      <c r="X15" s="5" t="s">
        <v>46</v>
      </c>
      <c r="Y15" s="5" t="s">
        <v>47</v>
      </c>
      <c r="AB15" s="5" t="s">
        <v>260</v>
      </c>
      <c r="AC15" s="5" t="s">
        <v>86</v>
      </c>
      <c r="AE15" s="5" t="s">
        <v>669</v>
      </c>
    </row>
    <row r="16" spans="1:32" ht="51" customHeight="1" x14ac:dyDescent="0.2">
      <c r="A16" s="5" t="s">
        <v>35</v>
      </c>
      <c r="B16" s="5" t="s">
        <v>27</v>
      </c>
      <c r="C16" s="5" t="s">
        <v>606</v>
      </c>
      <c r="D16" s="5" t="s">
        <v>232</v>
      </c>
      <c r="E16" s="5" t="s">
        <v>253</v>
      </c>
      <c r="F16" s="5" t="s">
        <v>691</v>
      </c>
      <c r="G16" s="5">
        <v>1</v>
      </c>
      <c r="H16" s="5">
        <v>1</v>
      </c>
      <c r="J16" s="5">
        <v>5</v>
      </c>
      <c r="K16" s="5" t="s">
        <v>73</v>
      </c>
      <c r="N16" s="5">
        <v>2</v>
      </c>
      <c r="P16" s="10" t="s">
        <v>841</v>
      </c>
      <c r="T16" s="5" t="s">
        <v>770</v>
      </c>
      <c r="U16" s="5" t="s">
        <v>771</v>
      </c>
      <c r="W16" s="5" t="s">
        <v>798</v>
      </c>
      <c r="X16" s="5" t="s">
        <v>46</v>
      </c>
      <c r="AC16" s="5" t="s">
        <v>34</v>
      </c>
      <c r="AE16" s="5" t="s">
        <v>261</v>
      </c>
    </row>
    <row r="17" spans="1:32" ht="51" customHeight="1" x14ac:dyDescent="0.2">
      <c r="A17" s="5" t="s">
        <v>35</v>
      </c>
      <c r="B17" s="5" t="s">
        <v>27</v>
      </c>
      <c r="C17" s="5" t="s">
        <v>262</v>
      </c>
      <c r="D17" s="5" t="s">
        <v>232</v>
      </c>
      <c r="E17" s="5" t="s">
        <v>263</v>
      </c>
      <c r="F17" s="5" t="s">
        <v>773</v>
      </c>
      <c r="G17" s="5">
        <v>1</v>
      </c>
      <c r="H17" s="5">
        <v>1</v>
      </c>
      <c r="J17" s="5">
        <v>5</v>
      </c>
      <c r="K17" s="5" t="s">
        <v>73</v>
      </c>
      <c r="N17" s="5">
        <v>2</v>
      </c>
      <c r="O17" s="5" t="s">
        <v>428</v>
      </c>
      <c r="T17" s="5" t="s">
        <v>264</v>
      </c>
      <c r="U17" s="5" t="s">
        <v>674</v>
      </c>
      <c r="W17" s="5" t="s">
        <v>780</v>
      </c>
      <c r="X17" s="5" t="s">
        <v>85</v>
      </c>
      <c r="Y17" s="5" t="s">
        <v>47</v>
      </c>
      <c r="AC17" s="5" t="s">
        <v>34</v>
      </c>
      <c r="AE17" s="5" t="s">
        <v>758</v>
      </c>
    </row>
    <row r="18" spans="1:32" s="10" customFormat="1" ht="51" customHeight="1" x14ac:dyDescent="0.2">
      <c r="A18" s="5" t="s">
        <v>77</v>
      </c>
      <c r="B18" s="5" t="s">
        <v>27</v>
      </c>
      <c r="C18" s="5" t="s">
        <v>265</v>
      </c>
      <c r="D18" s="5" t="s">
        <v>232</v>
      </c>
      <c r="E18" s="5" t="s">
        <v>263</v>
      </c>
      <c r="F18" s="5" t="s">
        <v>691</v>
      </c>
      <c r="G18" s="5">
        <v>1</v>
      </c>
      <c r="H18" s="5">
        <v>1</v>
      </c>
      <c r="I18" s="5"/>
      <c r="J18" s="5">
        <v>5</v>
      </c>
      <c r="K18" s="5" t="s">
        <v>73</v>
      </c>
      <c r="L18" s="5"/>
      <c r="M18" s="5"/>
      <c r="N18" s="5">
        <v>2</v>
      </c>
      <c r="O18" s="5" t="s">
        <v>428</v>
      </c>
      <c r="P18" s="5"/>
      <c r="Q18" s="5"/>
      <c r="R18" s="5"/>
      <c r="S18" s="5"/>
      <c r="T18" s="5" t="s">
        <v>264</v>
      </c>
      <c r="U18" s="5" t="s">
        <v>266</v>
      </c>
      <c r="V18" s="5"/>
      <c r="W18" s="5" t="s">
        <v>785</v>
      </c>
      <c r="X18" s="5" t="s">
        <v>795</v>
      </c>
      <c r="Y18" s="5" t="s">
        <v>47</v>
      </c>
      <c r="Z18" s="5"/>
      <c r="AA18" s="5"/>
      <c r="AB18" s="5"/>
      <c r="AC18" s="5" t="s">
        <v>34</v>
      </c>
      <c r="AD18" s="5"/>
      <c r="AE18" s="5" t="s">
        <v>758</v>
      </c>
      <c r="AF18" s="5"/>
    </row>
    <row r="19" spans="1:32" s="10" customFormat="1" ht="51" customHeight="1" x14ac:dyDescent="0.2">
      <c r="A19" s="5" t="s">
        <v>35</v>
      </c>
      <c r="B19" s="5" t="s">
        <v>27</v>
      </c>
      <c r="C19" s="5" t="s">
        <v>269</v>
      </c>
      <c r="D19" s="5" t="s">
        <v>232</v>
      </c>
      <c r="E19" s="5" t="s">
        <v>263</v>
      </c>
      <c r="F19" s="5" t="s">
        <v>691</v>
      </c>
      <c r="G19" s="5">
        <v>1</v>
      </c>
      <c r="H19" s="5">
        <v>1</v>
      </c>
      <c r="I19" s="5"/>
      <c r="J19" s="5">
        <v>5</v>
      </c>
      <c r="K19" s="5" t="s">
        <v>73</v>
      </c>
      <c r="L19" s="5"/>
      <c r="M19" s="5"/>
      <c r="N19" s="5">
        <v>2</v>
      </c>
      <c r="O19" s="5" t="s">
        <v>428</v>
      </c>
      <c r="P19" s="5"/>
      <c r="Q19" s="5"/>
      <c r="R19" s="5"/>
      <c r="S19" s="5"/>
      <c r="T19" s="5" t="s">
        <v>264</v>
      </c>
      <c r="U19" s="5" t="s">
        <v>520</v>
      </c>
      <c r="V19" s="5"/>
      <c r="W19" s="5" t="s">
        <v>785</v>
      </c>
      <c r="X19" s="5" t="s">
        <v>795</v>
      </c>
      <c r="Y19" s="5" t="s">
        <v>47</v>
      </c>
      <c r="Z19" s="5"/>
      <c r="AA19" s="5"/>
      <c r="AB19" s="5" t="s">
        <v>519</v>
      </c>
      <c r="AC19" s="5" t="s">
        <v>34</v>
      </c>
      <c r="AD19" s="5"/>
      <c r="AE19" s="5" t="s">
        <v>758</v>
      </c>
      <c r="AF19" s="5"/>
    </row>
    <row r="20" spans="1:32" ht="51" customHeight="1" x14ac:dyDescent="0.2">
      <c r="A20" s="5" t="s">
        <v>35</v>
      </c>
      <c r="B20" s="5" t="s">
        <v>27</v>
      </c>
      <c r="C20" s="5" t="s">
        <v>272</v>
      </c>
      <c r="D20" s="5" t="s">
        <v>232</v>
      </c>
      <c r="E20" s="5" t="s">
        <v>263</v>
      </c>
      <c r="F20" s="5" t="s">
        <v>691</v>
      </c>
      <c r="G20" s="5">
        <v>1</v>
      </c>
      <c r="H20" s="5">
        <v>1</v>
      </c>
      <c r="J20" s="5">
        <v>5</v>
      </c>
      <c r="K20" s="5" t="s">
        <v>73</v>
      </c>
      <c r="N20" s="5">
        <v>2</v>
      </c>
      <c r="O20" s="5" t="s">
        <v>428</v>
      </c>
      <c r="T20" s="5" t="s">
        <v>264</v>
      </c>
      <c r="U20" s="5" t="s">
        <v>777</v>
      </c>
      <c r="W20" s="5" t="s">
        <v>789</v>
      </c>
      <c r="X20" s="5" t="s">
        <v>797</v>
      </c>
      <c r="Y20" s="5" t="s">
        <v>47</v>
      </c>
      <c r="AC20" s="5" t="s">
        <v>34</v>
      </c>
      <c r="AE20" s="5" t="s">
        <v>673</v>
      </c>
    </row>
    <row r="21" spans="1:32" ht="51" customHeight="1" x14ac:dyDescent="0.2">
      <c r="A21" s="5" t="s">
        <v>832</v>
      </c>
      <c r="B21" s="5" t="s">
        <v>536</v>
      </c>
      <c r="C21" s="5" t="s">
        <v>858</v>
      </c>
      <c r="D21" s="5" t="s">
        <v>232</v>
      </c>
      <c r="E21" s="5" t="s">
        <v>72</v>
      </c>
      <c r="F21" s="5" t="s">
        <v>696</v>
      </c>
      <c r="G21" s="5">
        <v>1</v>
      </c>
      <c r="J21" s="5">
        <v>5</v>
      </c>
      <c r="K21" s="5" t="s">
        <v>73</v>
      </c>
      <c r="M21" s="5" t="s">
        <v>860</v>
      </c>
      <c r="U21" s="5" t="s">
        <v>778</v>
      </c>
      <c r="W21" s="5" t="s">
        <v>779</v>
      </c>
      <c r="X21" s="5" t="s">
        <v>779</v>
      </c>
      <c r="Y21" s="5" t="s">
        <v>47</v>
      </c>
      <c r="AB21" s="5" t="s">
        <v>347</v>
      </c>
      <c r="AC21" s="5" t="s">
        <v>604</v>
      </c>
      <c r="AE21" s="5" t="s">
        <v>569</v>
      </c>
    </row>
    <row r="22" spans="1:32" ht="51" customHeight="1" x14ac:dyDescent="0.2">
      <c r="A22" s="5" t="s">
        <v>35</v>
      </c>
      <c r="B22" s="5" t="s">
        <v>27</v>
      </c>
      <c r="C22" s="5" t="s">
        <v>275</v>
      </c>
      <c r="D22" s="5" t="s">
        <v>232</v>
      </c>
      <c r="E22" s="5" t="s">
        <v>203</v>
      </c>
      <c r="F22" s="5" t="s">
        <v>691</v>
      </c>
      <c r="G22" s="5">
        <v>1</v>
      </c>
      <c r="H22" s="5">
        <v>1</v>
      </c>
      <c r="J22" s="5">
        <v>5</v>
      </c>
      <c r="K22" s="5" t="s">
        <v>355</v>
      </c>
      <c r="N22" s="5">
        <v>2</v>
      </c>
      <c r="P22" s="5" t="s">
        <v>504</v>
      </c>
      <c r="T22" s="5" t="s">
        <v>763</v>
      </c>
      <c r="U22" s="5" t="s">
        <v>764</v>
      </c>
      <c r="W22" s="5" t="s">
        <v>782</v>
      </c>
      <c r="X22" s="5" t="s">
        <v>792</v>
      </c>
      <c r="AC22" s="5" t="s">
        <v>34</v>
      </c>
      <c r="AE22" s="5" t="s">
        <v>676</v>
      </c>
    </row>
    <row r="23" spans="1:32" ht="51" customHeight="1" x14ac:dyDescent="0.2">
      <c r="A23" s="5" t="s">
        <v>35</v>
      </c>
      <c r="B23" s="5" t="s">
        <v>27</v>
      </c>
      <c r="C23" s="5" t="s">
        <v>277</v>
      </c>
      <c r="D23" s="5" t="s">
        <v>232</v>
      </c>
      <c r="E23" s="5" t="s">
        <v>203</v>
      </c>
      <c r="F23" s="5" t="s">
        <v>691</v>
      </c>
      <c r="G23" s="5">
        <v>1</v>
      </c>
      <c r="H23" s="5">
        <v>1</v>
      </c>
      <c r="J23" s="5">
        <v>5</v>
      </c>
      <c r="K23" s="5" t="s">
        <v>73</v>
      </c>
      <c r="N23" s="5">
        <v>2</v>
      </c>
      <c r="O23" s="5" t="s">
        <v>829</v>
      </c>
      <c r="P23" s="5" t="s">
        <v>838</v>
      </c>
      <c r="T23" s="5" t="s">
        <v>768</v>
      </c>
      <c r="U23" s="4" t="s">
        <v>856</v>
      </c>
      <c r="W23" s="5" t="s">
        <v>783</v>
      </c>
      <c r="X23" s="5" t="s">
        <v>793</v>
      </c>
      <c r="Y23" s="5" t="s">
        <v>47</v>
      </c>
      <c r="AB23" s="5" t="s">
        <v>347</v>
      </c>
      <c r="AC23" s="5" t="s">
        <v>604</v>
      </c>
      <c r="AE23" s="8" t="s">
        <v>839</v>
      </c>
    </row>
    <row r="24" spans="1:32" ht="51" customHeight="1" x14ac:dyDescent="0.2">
      <c r="A24" s="8" t="s">
        <v>35</v>
      </c>
      <c r="B24" s="8" t="s">
        <v>27</v>
      </c>
      <c r="C24" s="8" t="s">
        <v>854</v>
      </c>
      <c r="D24" s="8" t="s">
        <v>232</v>
      </c>
      <c r="E24" s="8" t="s">
        <v>203</v>
      </c>
      <c r="F24" s="8" t="s">
        <v>691</v>
      </c>
      <c r="G24" s="8">
        <v>1</v>
      </c>
      <c r="H24" s="8">
        <v>1</v>
      </c>
      <c r="I24" s="8"/>
      <c r="J24" s="8">
        <v>5</v>
      </c>
      <c r="K24" s="8" t="s">
        <v>355</v>
      </c>
      <c r="L24" s="8"/>
      <c r="M24" s="8"/>
      <c r="N24" s="8">
        <v>2</v>
      </c>
      <c r="O24" s="8"/>
      <c r="P24" s="8" t="s">
        <v>838</v>
      </c>
      <c r="Q24" s="8"/>
      <c r="R24" s="8" t="s">
        <v>830</v>
      </c>
      <c r="S24" s="8"/>
      <c r="T24" s="8" t="s">
        <v>768</v>
      </c>
      <c r="U24" s="15" t="s">
        <v>857</v>
      </c>
      <c r="V24" s="8"/>
      <c r="W24" s="8" t="s">
        <v>783</v>
      </c>
      <c r="X24" s="8" t="s">
        <v>793</v>
      </c>
      <c r="Y24" s="8" t="s">
        <v>47</v>
      </c>
      <c r="Z24" s="8"/>
      <c r="AA24" s="8"/>
      <c r="AB24" s="8" t="s">
        <v>347</v>
      </c>
      <c r="AC24" s="8" t="s">
        <v>604</v>
      </c>
      <c r="AD24" s="8"/>
      <c r="AE24" s="8" t="s">
        <v>839</v>
      </c>
      <c r="AF24" s="8"/>
    </row>
    <row r="25" spans="1:32" s="8" customFormat="1" ht="51" customHeight="1" x14ac:dyDescent="0.2">
      <c r="A25" s="5" t="s">
        <v>77</v>
      </c>
      <c r="B25" s="5" t="s">
        <v>27</v>
      </c>
      <c r="C25" s="5" t="s">
        <v>278</v>
      </c>
      <c r="D25" s="5" t="s">
        <v>232</v>
      </c>
      <c r="E25" s="5" t="s">
        <v>203</v>
      </c>
      <c r="F25" s="5" t="s">
        <v>691</v>
      </c>
      <c r="G25" s="5">
        <v>1</v>
      </c>
      <c r="H25" s="5">
        <v>1</v>
      </c>
      <c r="I25" s="5"/>
      <c r="J25" s="5">
        <v>5</v>
      </c>
      <c r="K25" s="5" t="s">
        <v>355</v>
      </c>
      <c r="L25" s="5"/>
      <c r="M25" s="5"/>
      <c r="N25" s="5">
        <v>2</v>
      </c>
      <c r="O25" s="5"/>
      <c r="P25" s="5" t="s">
        <v>504</v>
      </c>
      <c r="Q25" s="5"/>
      <c r="R25" s="5"/>
      <c r="S25" s="5"/>
      <c r="T25" s="5" t="s">
        <v>276</v>
      </c>
      <c r="U25" s="5" t="s">
        <v>774</v>
      </c>
      <c r="V25" s="5"/>
      <c r="W25" s="5" t="s">
        <v>787</v>
      </c>
      <c r="X25" s="5" t="s">
        <v>796</v>
      </c>
      <c r="Y25" s="5"/>
      <c r="Z25" s="5"/>
      <c r="AA25" s="5"/>
      <c r="AB25" s="5"/>
      <c r="AC25" s="5" t="s">
        <v>34</v>
      </c>
      <c r="AD25" s="5"/>
      <c r="AE25" s="5" t="s">
        <v>677</v>
      </c>
      <c r="AF25" s="5"/>
    </row>
  </sheetData>
  <sortState xmlns:xlrd2="http://schemas.microsoft.com/office/spreadsheetml/2017/richdata2" ref="A2:AF24">
    <sortCondition ref="B2:B24"/>
    <sortCondition ref="C2:C24"/>
  </sortState>
  <hyperlinks>
    <hyperlink ref="T7" r:id="rId1" xr:uid="{00000000-0004-0000-0600-000000000000}"/>
    <hyperlink ref="T8" r:id="rId2" xr:uid="{00000000-0004-0000-0600-000001000000}"/>
    <hyperlink ref="T9" r:id="rId3" xr:uid="{00000000-0004-0000-0600-000003000000}"/>
    <hyperlink ref="T10" r:id="rId4" xr:uid="{00000000-0004-0000-0600-000004000000}"/>
    <hyperlink ref="T22" r:id="rId5" xr:uid="{00000000-0004-0000-0600-000005000000}"/>
    <hyperlink ref="T6" r:id="rId6" xr:uid="{00000000-0004-0000-0600-000006000000}"/>
    <hyperlink ref="T23" r:id="rId7" xr:uid="{00000000-0004-0000-0600-000007000000}"/>
    <hyperlink ref="T15" r:id="rId8" xr:uid="{00000000-0004-0000-0600-000008000000}"/>
    <hyperlink ref="T16" r:id="rId9" xr:uid="{00000000-0004-0000-0600-000009000000}"/>
    <hyperlink ref="T24" r:id="rId10" xr:uid="{41828963-8D69-EB40-A562-7C45010C8ED1}"/>
  </hyperlinks>
  <pageMargins left="0.7" right="0.7" top="0.75" bottom="0.75" header="0.3" footer="0.3"/>
  <pageSetup paperSize="9" orientation="portrait" r:id="rId11"/>
  <tableParts count="1">
    <tablePart r:id="rId1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election activeCell="AF2" sqref="A2:AF20"/>
    </sheetView>
  </sheetViews>
  <sheetFormatPr baseColWidth="10" defaultColWidth="10.83203125" defaultRowHeight="16" x14ac:dyDescent="0.2"/>
  <cols>
    <col min="1" max="1" width="32.33203125" customWidth="1"/>
    <col min="3" max="5" width="21.8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5" customWidth="1"/>
    <col min="18" max="24" width="31.6640625" customWidth="1"/>
    <col min="25" max="26" width="20.6640625" customWidth="1"/>
    <col min="27" max="28" width="10.83203125" customWidth="1"/>
    <col min="29" max="29" width="12.6640625" customWidth="1"/>
    <col min="30" max="30" width="15.6640625" customWidth="1"/>
    <col min="31" max="31" width="26.83203125" customWidth="1"/>
    <col min="32" max="32" width="43" customWidth="1"/>
  </cols>
  <sheetData>
    <row r="1" spans="1:32" ht="20" customHeight="1" x14ac:dyDescent="0.2">
      <c r="A1" t="s">
        <v>0</v>
      </c>
      <c r="B1" t="s">
        <v>632</v>
      </c>
      <c r="C1" t="s">
        <v>641</v>
      </c>
      <c r="D1" t="s">
        <v>1</v>
      </c>
      <c r="E1" t="s">
        <v>2</v>
      </c>
      <c r="F1" t="s">
        <v>633</v>
      </c>
      <c r="G1" t="s">
        <v>3</v>
      </c>
      <c r="H1" t="s">
        <v>4</v>
      </c>
      <c r="I1" t="s">
        <v>5</v>
      </c>
      <c r="J1" t="s">
        <v>634</v>
      </c>
      <c r="K1" t="s">
        <v>635</v>
      </c>
      <c r="L1" t="s">
        <v>636</v>
      </c>
      <c r="M1" t="s">
        <v>637</v>
      </c>
      <c r="N1" t="s">
        <v>10</v>
      </c>
      <c r="O1" t="s">
        <v>638</v>
      </c>
      <c r="P1" t="s">
        <v>639</v>
      </c>
      <c r="Q1" t="s">
        <v>640</v>
      </c>
      <c r="R1" t="s">
        <v>14</v>
      </c>
      <c r="S1" t="s">
        <v>15</v>
      </c>
      <c r="T1" t="s">
        <v>16</v>
      </c>
      <c r="U1" t="s">
        <v>645</v>
      </c>
      <c r="V1" t="s">
        <v>18</v>
      </c>
      <c r="W1" t="s">
        <v>642</v>
      </c>
      <c r="X1" t="s">
        <v>643</v>
      </c>
      <c r="Y1" t="s">
        <v>21</v>
      </c>
      <c r="Z1" t="s">
        <v>22</v>
      </c>
      <c r="AA1" t="s">
        <v>353</v>
      </c>
      <c r="AB1" t="s">
        <v>23</v>
      </c>
      <c r="AC1" t="s">
        <v>24</v>
      </c>
      <c r="AD1" t="s">
        <v>25</v>
      </c>
      <c r="AE1" t="s">
        <v>539</v>
      </c>
      <c r="AF1" t="s">
        <v>644</v>
      </c>
    </row>
    <row r="2" spans="1:32" ht="48" customHeight="1" x14ac:dyDescent="0.2">
      <c r="A2" t="s">
        <v>35</v>
      </c>
      <c r="B2" t="s">
        <v>27</v>
      </c>
      <c r="C2" t="s">
        <v>619</v>
      </c>
      <c r="D2" t="s">
        <v>280</v>
      </c>
      <c r="E2" t="s">
        <v>293</v>
      </c>
      <c r="F2" t="s">
        <v>757</v>
      </c>
      <c r="G2">
        <v>1</v>
      </c>
      <c r="H2">
        <v>1</v>
      </c>
      <c r="J2">
        <v>5</v>
      </c>
      <c r="K2" t="s">
        <v>73</v>
      </c>
      <c r="N2">
        <v>2</v>
      </c>
      <c r="U2" t="s">
        <v>294</v>
      </c>
      <c r="W2" t="s">
        <v>343</v>
      </c>
      <c r="X2" t="s">
        <v>344</v>
      </c>
      <c r="Y2" t="s">
        <v>47</v>
      </c>
      <c r="Z2" t="s">
        <v>47</v>
      </c>
      <c r="AC2" t="s">
        <v>34</v>
      </c>
      <c r="AE2" t="s">
        <v>570</v>
      </c>
      <c r="AF2" t="s">
        <v>571</v>
      </c>
    </row>
    <row r="3" spans="1:32" ht="48" customHeight="1" x14ac:dyDescent="0.2">
      <c r="A3" t="s">
        <v>35</v>
      </c>
      <c r="B3" t="s">
        <v>27</v>
      </c>
      <c r="C3" t="s">
        <v>620</v>
      </c>
      <c r="D3" t="s">
        <v>280</v>
      </c>
      <c r="E3" t="s">
        <v>293</v>
      </c>
      <c r="F3" t="s">
        <v>757</v>
      </c>
      <c r="G3">
        <v>1</v>
      </c>
      <c r="H3">
        <v>1</v>
      </c>
      <c r="J3">
        <v>5</v>
      </c>
      <c r="K3" t="s">
        <v>73</v>
      </c>
      <c r="N3">
        <v>2</v>
      </c>
      <c r="U3" t="s">
        <v>295</v>
      </c>
      <c r="W3" t="s">
        <v>631</v>
      </c>
      <c r="X3" t="s">
        <v>631</v>
      </c>
      <c r="Y3" t="s">
        <v>47</v>
      </c>
      <c r="Z3" t="s">
        <v>47</v>
      </c>
      <c r="AC3" t="s">
        <v>34</v>
      </c>
      <c r="AE3" t="s">
        <v>570</v>
      </c>
      <c r="AF3" t="s">
        <v>571</v>
      </c>
    </row>
    <row r="4" spans="1:32" ht="48" customHeight="1" x14ac:dyDescent="0.2">
      <c r="A4" t="s">
        <v>35</v>
      </c>
      <c r="B4" t="s">
        <v>27</v>
      </c>
      <c r="C4" t="s">
        <v>279</v>
      </c>
      <c r="D4" t="s">
        <v>280</v>
      </c>
      <c r="E4" t="s">
        <v>281</v>
      </c>
      <c r="F4" t="s">
        <v>757</v>
      </c>
      <c r="G4">
        <v>1</v>
      </c>
      <c r="H4">
        <v>1</v>
      </c>
      <c r="J4">
        <v>5</v>
      </c>
      <c r="K4" t="s">
        <v>73</v>
      </c>
      <c r="N4">
        <v>2</v>
      </c>
      <c r="U4" t="s">
        <v>282</v>
      </c>
      <c r="W4" t="s">
        <v>273</v>
      </c>
      <c r="X4" t="s">
        <v>274</v>
      </c>
      <c r="Y4" t="s">
        <v>47</v>
      </c>
      <c r="Z4" t="s">
        <v>47</v>
      </c>
      <c r="AC4" t="s">
        <v>34</v>
      </c>
      <c r="AE4" t="s">
        <v>570</v>
      </c>
    </row>
    <row r="5" spans="1:32" ht="48" customHeight="1" x14ac:dyDescent="0.2">
      <c r="A5" t="s">
        <v>35</v>
      </c>
      <c r="B5" t="s">
        <v>27</v>
      </c>
      <c r="C5" t="s">
        <v>618</v>
      </c>
      <c r="D5" t="s">
        <v>280</v>
      </c>
      <c r="E5" t="s">
        <v>291</v>
      </c>
      <c r="F5" t="s">
        <v>757</v>
      </c>
      <c r="G5">
        <v>1</v>
      </c>
      <c r="H5">
        <v>1</v>
      </c>
      <c r="J5">
        <v>5</v>
      </c>
      <c r="K5" t="s">
        <v>73</v>
      </c>
      <c r="N5">
        <v>2</v>
      </c>
      <c r="T5" t="s">
        <v>292</v>
      </c>
      <c r="U5" t="s">
        <v>523</v>
      </c>
      <c r="W5" t="s">
        <v>345</v>
      </c>
      <c r="X5" t="s">
        <v>346</v>
      </c>
      <c r="Z5" t="s">
        <v>47</v>
      </c>
      <c r="AC5" t="s">
        <v>34</v>
      </c>
      <c r="AE5" t="s">
        <v>570</v>
      </c>
      <c r="AF5" t="s">
        <v>571</v>
      </c>
    </row>
    <row r="6" spans="1:32" ht="48" customHeight="1" x14ac:dyDescent="0.2">
      <c r="A6" t="s">
        <v>35</v>
      </c>
      <c r="B6" t="s">
        <v>27</v>
      </c>
      <c r="C6" t="s">
        <v>307</v>
      </c>
      <c r="D6" t="s">
        <v>280</v>
      </c>
      <c r="E6" t="s">
        <v>308</v>
      </c>
      <c r="F6" t="s">
        <v>757</v>
      </c>
      <c r="G6">
        <v>1</v>
      </c>
      <c r="H6">
        <v>1</v>
      </c>
      <c r="J6">
        <v>5</v>
      </c>
      <c r="K6" t="s">
        <v>73</v>
      </c>
      <c r="N6">
        <v>2</v>
      </c>
      <c r="U6" t="s">
        <v>309</v>
      </c>
      <c r="W6" t="s">
        <v>631</v>
      </c>
      <c r="X6" t="s">
        <v>631</v>
      </c>
      <c r="Y6" t="s">
        <v>47</v>
      </c>
      <c r="Z6" t="s">
        <v>172</v>
      </c>
      <c r="AC6" t="s">
        <v>34</v>
      </c>
      <c r="AE6" t="s">
        <v>570</v>
      </c>
      <c r="AF6" t="s">
        <v>571</v>
      </c>
    </row>
    <row r="7" spans="1:32" ht="48" customHeight="1" x14ac:dyDescent="0.2">
      <c r="A7" t="s">
        <v>35</v>
      </c>
      <c r="B7" t="s">
        <v>27</v>
      </c>
      <c r="C7" t="s">
        <v>296</v>
      </c>
      <c r="D7" t="s">
        <v>280</v>
      </c>
      <c r="E7" t="s">
        <v>293</v>
      </c>
      <c r="F7" t="s">
        <v>757</v>
      </c>
      <c r="G7">
        <v>1</v>
      </c>
      <c r="H7">
        <v>1</v>
      </c>
      <c r="J7">
        <v>5</v>
      </c>
      <c r="K7" t="s">
        <v>73</v>
      </c>
      <c r="N7">
        <v>2</v>
      </c>
      <c r="U7" t="s">
        <v>631</v>
      </c>
      <c r="W7" t="s">
        <v>59</v>
      </c>
      <c r="X7" t="s">
        <v>60</v>
      </c>
      <c r="Y7" t="s">
        <v>47</v>
      </c>
      <c r="Z7" t="s">
        <v>47</v>
      </c>
      <c r="AB7" t="s">
        <v>351</v>
      </c>
      <c r="AC7" t="s">
        <v>34</v>
      </c>
      <c r="AE7" t="s">
        <v>570</v>
      </c>
      <c r="AF7" t="s">
        <v>571</v>
      </c>
    </row>
    <row r="8" spans="1:32" ht="48" customHeight="1" x14ac:dyDescent="0.2">
      <c r="A8" t="s">
        <v>35</v>
      </c>
      <c r="B8" t="s">
        <v>27</v>
      </c>
      <c r="C8" t="s">
        <v>581</v>
      </c>
      <c r="D8" t="s">
        <v>280</v>
      </c>
      <c r="E8" t="s">
        <v>293</v>
      </c>
      <c r="F8" t="s">
        <v>757</v>
      </c>
      <c r="G8">
        <v>1</v>
      </c>
      <c r="H8">
        <v>1</v>
      </c>
      <c r="J8">
        <v>5</v>
      </c>
      <c r="K8" t="s">
        <v>73</v>
      </c>
      <c r="N8">
        <v>2</v>
      </c>
      <c r="U8" t="s">
        <v>298</v>
      </c>
      <c r="W8" t="s">
        <v>59</v>
      </c>
      <c r="X8" t="s">
        <v>60</v>
      </c>
      <c r="Z8" t="s">
        <v>47</v>
      </c>
      <c r="AC8" t="s">
        <v>34</v>
      </c>
      <c r="AE8" t="s">
        <v>570</v>
      </c>
      <c r="AF8" t="s">
        <v>571</v>
      </c>
    </row>
    <row r="9" spans="1:32" ht="48" customHeight="1" x14ac:dyDescent="0.2">
      <c r="A9" t="s">
        <v>35</v>
      </c>
      <c r="B9" t="s">
        <v>27</v>
      </c>
      <c r="C9" t="s">
        <v>310</v>
      </c>
      <c r="D9" t="s">
        <v>280</v>
      </c>
      <c r="E9" t="s">
        <v>308</v>
      </c>
      <c r="F9" t="s">
        <v>757</v>
      </c>
      <c r="G9">
        <v>1</v>
      </c>
      <c r="H9">
        <v>1</v>
      </c>
      <c r="J9">
        <v>5</v>
      </c>
      <c r="K9" t="s">
        <v>73</v>
      </c>
      <c r="N9">
        <v>2</v>
      </c>
      <c r="U9" t="s">
        <v>682</v>
      </c>
      <c r="W9" t="s">
        <v>311</v>
      </c>
      <c r="X9" t="s">
        <v>312</v>
      </c>
      <c r="Y9" t="s">
        <v>47</v>
      </c>
      <c r="Z9" t="s">
        <v>47</v>
      </c>
      <c r="AC9" t="s">
        <v>34</v>
      </c>
      <c r="AE9" t="s">
        <v>570</v>
      </c>
      <c r="AF9" t="s">
        <v>571</v>
      </c>
    </row>
    <row r="10" spans="1:32" ht="48" customHeight="1" x14ac:dyDescent="0.2">
      <c r="A10" t="s">
        <v>35</v>
      </c>
      <c r="B10" t="s">
        <v>27</v>
      </c>
      <c r="C10" t="s">
        <v>299</v>
      </c>
      <c r="D10" t="s">
        <v>280</v>
      </c>
      <c r="E10" t="s">
        <v>293</v>
      </c>
      <c r="F10" t="s">
        <v>757</v>
      </c>
      <c r="G10">
        <v>1</v>
      </c>
      <c r="H10">
        <v>1</v>
      </c>
      <c r="J10">
        <v>5</v>
      </c>
      <c r="K10" t="s">
        <v>73</v>
      </c>
      <c r="N10">
        <v>2</v>
      </c>
      <c r="U10" t="s">
        <v>679</v>
      </c>
      <c r="W10" t="s">
        <v>180</v>
      </c>
      <c r="X10" t="s">
        <v>181</v>
      </c>
      <c r="Y10" t="s">
        <v>47</v>
      </c>
      <c r="Z10" t="s">
        <v>47</v>
      </c>
      <c r="AC10" t="s">
        <v>34</v>
      </c>
      <c r="AE10" t="s">
        <v>570</v>
      </c>
      <c r="AF10" t="s">
        <v>571</v>
      </c>
    </row>
    <row r="11" spans="1:32" ht="48" customHeight="1" x14ac:dyDescent="0.2">
      <c r="A11" t="s">
        <v>35</v>
      </c>
      <c r="B11" t="s">
        <v>27</v>
      </c>
      <c r="C11" t="s">
        <v>300</v>
      </c>
      <c r="D11" t="s">
        <v>280</v>
      </c>
      <c r="E11" t="s">
        <v>293</v>
      </c>
      <c r="F11" t="s">
        <v>757</v>
      </c>
      <c r="G11">
        <v>1</v>
      </c>
      <c r="H11">
        <v>1</v>
      </c>
      <c r="J11">
        <v>5</v>
      </c>
      <c r="K11" t="s">
        <v>73</v>
      </c>
      <c r="N11">
        <v>2</v>
      </c>
      <c r="U11" t="s">
        <v>301</v>
      </c>
      <c r="W11" t="s">
        <v>59</v>
      </c>
      <c r="X11" t="s">
        <v>60</v>
      </c>
      <c r="Y11" t="s">
        <v>47</v>
      </c>
      <c r="Z11" t="s">
        <v>47</v>
      </c>
      <c r="AC11" t="s">
        <v>34</v>
      </c>
      <c r="AE11" t="s">
        <v>570</v>
      </c>
      <c r="AF11" t="s">
        <v>571</v>
      </c>
    </row>
    <row r="12" spans="1:32" ht="48" customHeight="1" x14ac:dyDescent="0.2">
      <c r="A12" t="s">
        <v>35</v>
      </c>
      <c r="B12" t="s">
        <v>27</v>
      </c>
      <c r="C12" t="s">
        <v>302</v>
      </c>
      <c r="D12" t="s">
        <v>280</v>
      </c>
      <c r="E12" t="s">
        <v>293</v>
      </c>
      <c r="F12" t="s">
        <v>757</v>
      </c>
      <c r="G12">
        <v>1</v>
      </c>
      <c r="H12">
        <v>1</v>
      </c>
      <c r="J12">
        <v>5</v>
      </c>
      <c r="K12" t="s">
        <v>73</v>
      </c>
      <c r="N12">
        <v>2</v>
      </c>
      <c r="U12" t="s">
        <v>680</v>
      </c>
      <c r="W12" t="s">
        <v>59</v>
      </c>
      <c r="X12" t="s">
        <v>60</v>
      </c>
      <c r="Y12" t="s">
        <v>47</v>
      </c>
      <c r="Z12" t="s">
        <v>47</v>
      </c>
      <c r="AC12" t="s">
        <v>34</v>
      </c>
      <c r="AE12" t="s">
        <v>570</v>
      </c>
      <c r="AF12" t="s">
        <v>571</v>
      </c>
    </row>
    <row r="13" spans="1:32" ht="48" customHeight="1" x14ac:dyDescent="0.2">
      <c r="A13" t="s">
        <v>35</v>
      </c>
      <c r="B13" t="s">
        <v>27</v>
      </c>
      <c r="C13" t="s">
        <v>582</v>
      </c>
      <c r="D13" t="s">
        <v>280</v>
      </c>
      <c r="E13" t="s">
        <v>293</v>
      </c>
      <c r="F13" t="s">
        <v>757</v>
      </c>
      <c r="G13">
        <v>1</v>
      </c>
      <c r="H13">
        <v>1</v>
      </c>
      <c r="J13">
        <v>5</v>
      </c>
      <c r="K13" t="s">
        <v>73</v>
      </c>
      <c r="N13">
        <v>2</v>
      </c>
      <c r="U13" t="s">
        <v>303</v>
      </c>
      <c r="W13" t="s">
        <v>59</v>
      </c>
      <c r="X13" t="s">
        <v>60</v>
      </c>
      <c r="Y13" t="s">
        <v>47</v>
      </c>
      <c r="Z13" t="s">
        <v>47</v>
      </c>
      <c r="AC13" t="s">
        <v>34</v>
      </c>
      <c r="AE13" t="s">
        <v>570</v>
      </c>
      <c r="AF13" t="s">
        <v>571</v>
      </c>
    </row>
    <row r="14" spans="1:32" ht="48" customHeight="1" x14ac:dyDescent="0.2">
      <c r="A14" t="s">
        <v>35</v>
      </c>
      <c r="B14" t="s">
        <v>27</v>
      </c>
      <c r="C14" t="s">
        <v>621</v>
      </c>
      <c r="D14" t="s">
        <v>280</v>
      </c>
      <c r="E14" t="s">
        <v>308</v>
      </c>
      <c r="F14" t="s">
        <v>757</v>
      </c>
      <c r="G14">
        <v>1</v>
      </c>
      <c r="H14">
        <v>1</v>
      </c>
      <c r="J14">
        <v>5</v>
      </c>
      <c r="K14" t="s">
        <v>73</v>
      </c>
      <c r="N14">
        <v>2</v>
      </c>
      <c r="U14" t="s">
        <v>819</v>
      </c>
      <c r="W14" t="s">
        <v>631</v>
      </c>
      <c r="X14" t="s">
        <v>631</v>
      </c>
      <c r="Y14" t="s">
        <v>42</v>
      </c>
      <c r="Z14" t="s">
        <v>47</v>
      </c>
      <c r="AC14" t="s">
        <v>34</v>
      </c>
      <c r="AE14" t="s">
        <v>570</v>
      </c>
      <c r="AF14" t="s">
        <v>571</v>
      </c>
    </row>
    <row r="15" spans="1:32" ht="48" customHeight="1" x14ac:dyDescent="0.2">
      <c r="A15" t="s">
        <v>35</v>
      </c>
      <c r="B15" t="s">
        <v>27</v>
      </c>
      <c r="C15" t="s">
        <v>283</v>
      </c>
      <c r="D15" t="s">
        <v>280</v>
      </c>
      <c r="E15" t="s">
        <v>281</v>
      </c>
      <c r="F15" t="s">
        <v>757</v>
      </c>
      <c r="G15">
        <v>1</v>
      </c>
      <c r="H15">
        <v>1</v>
      </c>
      <c r="J15">
        <v>5</v>
      </c>
      <c r="K15" t="s">
        <v>73</v>
      </c>
      <c r="N15">
        <v>2</v>
      </c>
      <c r="U15" t="s">
        <v>284</v>
      </c>
      <c r="W15" t="s">
        <v>273</v>
      </c>
      <c r="X15" t="s">
        <v>274</v>
      </c>
      <c r="Y15" t="s">
        <v>47</v>
      </c>
      <c r="Z15" t="s">
        <v>47</v>
      </c>
      <c r="AC15" t="s">
        <v>34</v>
      </c>
      <c r="AE15" t="s">
        <v>570</v>
      </c>
    </row>
    <row r="16" spans="1:32" ht="48" customHeight="1" x14ac:dyDescent="0.2">
      <c r="A16" t="s">
        <v>35</v>
      </c>
      <c r="B16" t="s">
        <v>27</v>
      </c>
      <c r="C16" t="s">
        <v>322</v>
      </c>
      <c r="D16" t="s">
        <v>280</v>
      </c>
      <c r="E16" t="s">
        <v>308</v>
      </c>
      <c r="F16" t="s">
        <v>757</v>
      </c>
      <c r="G16">
        <v>1</v>
      </c>
      <c r="H16">
        <v>1</v>
      </c>
      <c r="J16">
        <v>5</v>
      </c>
      <c r="K16" t="s">
        <v>73</v>
      </c>
      <c r="N16">
        <v>2</v>
      </c>
      <c r="U16" t="s">
        <v>683</v>
      </c>
      <c r="W16" t="s">
        <v>273</v>
      </c>
      <c r="X16" t="s">
        <v>274</v>
      </c>
      <c r="Y16" t="s">
        <v>47</v>
      </c>
      <c r="Z16" t="s">
        <v>47</v>
      </c>
      <c r="AC16" t="s">
        <v>34</v>
      </c>
      <c r="AE16" t="s">
        <v>570</v>
      </c>
      <c r="AF16" t="s">
        <v>571</v>
      </c>
    </row>
    <row r="17" spans="1:32" ht="48" customHeight="1" x14ac:dyDescent="0.2">
      <c r="A17" t="s">
        <v>35</v>
      </c>
      <c r="B17" t="s">
        <v>27</v>
      </c>
      <c r="C17" t="s">
        <v>285</v>
      </c>
      <c r="D17" t="s">
        <v>280</v>
      </c>
      <c r="E17" t="s">
        <v>281</v>
      </c>
      <c r="F17" t="s">
        <v>757</v>
      </c>
      <c r="G17">
        <v>1</v>
      </c>
      <c r="H17">
        <v>1</v>
      </c>
      <c r="J17">
        <v>5</v>
      </c>
      <c r="K17" t="s">
        <v>73</v>
      </c>
      <c r="N17">
        <v>2</v>
      </c>
      <c r="U17" t="s">
        <v>678</v>
      </c>
      <c r="W17" t="s">
        <v>273</v>
      </c>
      <c r="X17" t="s">
        <v>274</v>
      </c>
      <c r="Y17" t="s">
        <v>47</v>
      </c>
      <c r="Z17" t="s">
        <v>47</v>
      </c>
      <c r="AC17" t="s">
        <v>34</v>
      </c>
      <c r="AE17" t="s">
        <v>570</v>
      </c>
    </row>
    <row r="18" spans="1:32" ht="48" customHeight="1" x14ac:dyDescent="0.2">
      <c r="A18" t="s">
        <v>35</v>
      </c>
      <c r="B18" t="s">
        <v>27</v>
      </c>
      <c r="C18" t="s">
        <v>288</v>
      </c>
      <c r="D18" t="s">
        <v>280</v>
      </c>
      <c r="E18" t="s">
        <v>281</v>
      </c>
      <c r="F18" t="s">
        <v>757</v>
      </c>
      <c r="G18">
        <v>1</v>
      </c>
      <c r="H18">
        <v>1</v>
      </c>
      <c r="J18">
        <v>5</v>
      </c>
      <c r="K18" t="s">
        <v>73</v>
      </c>
      <c r="N18">
        <v>2</v>
      </c>
      <c r="U18" t="s">
        <v>522</v>
      </c>
      <c r="W18" t="s">
        <v>273</v>
      </c>
      <c r="X18" t="s">
        <v>274</v>
      </c>
      <c r="Y18" t="s">
        <v>172</v>
      </c>
      <c r="Z18" t="s">
        <v>47</v>
      </c>
      <c r="AC18" t="s">
        <v>34</v>
      </c>
      <c r="AE18" t="s">
        <v>570</v>
      </c>
    </row>
    <row r="19" spans="1:32" ht="48" customHeight="1" x14ac:dyDescent="0.2">
      <c r="A19" t="s">
        <v>35</v>
      </c>
      <c r="B19" t="s">
        <v>27</v>
      </c>
      <c r="C19" t="s">
        <v>304</v>
      </c>
      <c r="D19" t="s">
        <v>280</v>
      </c>
      <c r="E19" t="s">
        <v>293</v>
      </c>
      <c r="F19" t="s">
        <v>757</v>
      </c>
      <c r="G19">
        <v>1</v>
      </c>
      <c r="H19">
        <v>1</v>
      </c>
      <c r="J19">
        <v>5</v>
      </c>
      <c r="K19" t="s">
        <v>73</v>
      </c>
      <c r="N19">
        <v>2</v>
      </c>
      <c r="U19" t="s">
        <v>681</v>
      </c>
      <c r="W19" t="s">
        <v>305</v>
      </c>
      <c r="X19" t="s">
        <v>306</v>
      </c>
      <c r="Y19" t="s">
        <v>47</v>
      </c>
      <c r="Z19" t="s">
        <v>47</v>
      </c>
      <c r="AC19" t="s">
        <v>34</v>
      </c>
      <c r="AE19" t="s">
        <v>570</v>
      </c>
      <c r="AF19" t="s">
        <v>571</v>
      </c>
    </row>
    <row r="20" spans="1:32" ht="48" customHeight="1" x14ac:dyDescent="0.2">
      <c r="A20" t="s">
        <v>131</v>
      </c>
      <c r="B20" t="s">
        <v>584</v>
      </c>
      <c r="C20" t="s">
        <v>317</v>
      </c>
      <c r="D20" t="s">
        <v>280</v>
      </c>
      <c r="E20" t="s">
        <v>308</v>
      </c>
      <c r="F20" t="s">
        <v>696</v>
      </c>
      <c r="G20">
        <v>1</v>
      </c>
      <c r="H20">
        <v>1</v>
      </c>
      <c r="J20">
        <v>5</v>
      </c>
      <c r="K20" t="s">
        <v>73</v>
      </c>
      <c r="R20" t="s">
        <v>318</v>
      </c>
      <c r="U20" t="s">
        <v>319</v>
      </c>
      <c r="W20" t="s">
        <v>631</v>
      </c>
      <c r="X20" t="s">
        <v>631</v>
      </c>
      <c r="Y20" t="s">
        <v>47</v>
      </c>
      <c r="Z20" t="s">
        <v>47</v>
      </c>
      <c r="AC20" t="s">
        <v>34</v>
      </c>
    </row>
  </sheetData>
  <hyperlinks>
    <hyperlink ref="AF14" r:id="rId1" xr:uid="{00000000-0004-0000-0700-000000000000}"/>
  </hyperlinks>
  <pageMargins left="0.7" right="0.7" top="0.75" bottom="0.75" header="0.3" footer="0.3"/>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
  <sheetViews>
    <sheetView topLeftCell="AA1" workbookViewId="0">
      <selection activeCell="AF4" sqref="A2:AF4"/>
    </sheetView>
  </sheetViews>
  <sheetFormatPr baseColWidth="10" defaultColWidth="11" defaultRowHeight="16" x14ac:dyDescent="0.2"/>
  <cols>
    <col min="5" max="5" width="13.1640625" customWidth="1"/>
    <col min="10" max="10" width="12.6640625" customWidth="1"/>
    <col min="11" max="11" width="16.83203125" customWidth="1"/>
    <col min="12" max="13" width="14.33203125" customWidth="1"/>
    <col min="14" max="14" width="13" customWidth="1"/>
    <col min="15" max="15" width="17.1640625" customWidth="1"/>
    <col min="16" max="17" width="14.6640625" customWidth="1"/>
    <col min="18" max="18" width="24.6640625" customWidth="1"/>
    <col min="19" max="19" width="20.1640625" customWidth="1"/>
    <col min="21" max="21" width="12.5" customWidth="1"/>
    <col min="22" max="22" width="19.1640625" customWidth="1"/>
    <col min="25" max="26" width="20.6640625" customWidth="1"/>
    <col min="29" max="29" width="12.6640625" customWidth="1"/>
    <col min="30" max="30" width="15.6640625" customWidth="1"/>
    <col min="31" max="31" width="26.83203125" customWidth="1"/>
  </cols>
  <sheetData>
    <row r="1" spans="1:32" ht="20" customHeight="1" x14ac:dyDescent="0.2">
      <c r="A1" t="s">
        <v>0</v>
      </c>
      <c r="B1" t="s">
        <v>632</v>
      </c>
      <c r="C1" t="s">
        <v>641</v>
      </c>
      <c r="D1" t="s">
        <v>1</v>
      </c>
      <c r="E1" t="s">
        <v>2</v>
      </c>
      <c r="F1" t="s">
        <v>633</v>
      </c>
      <c r="G1" t="s">
        <v>3</v>
      </c>
      <c r="H1" t="s">
        <v>4</v>
      </c>
      <c r="I1" t="s">
        <v>5</v>
      </c>
      <c r="J1" t="s">
        <v>634</v>
      </c>
      <c r="K1" t="s">
        <v>635</v>
      </c>
      <c r="L1" t="s">
        <v>636</v>
      </c>
      <c r="M1" t="s">
        <v>637</v>
      </c>
      <c r="N1" t="s">
        <v>10</v>
      </c>
      <c r="O1" t="s">
        <v>638</v>
      </c>
      <c r="P1" t="s">
        <v>639</v>
      </c>
      <c r="Q1" t="s">
        <v>640</v>
      </c>
      <c r="R1" t="s">
        <v>14</v>
      </c>
      <c r="S1" t="s">
        <v>15</v>
      </c>
      <c r="T1" t="s">
        <v>16</v>
      </c>
      <c r="U1" t="s">
        <v>645</v>
      </c>
      <c r="V1" t="s">
        <v>18</v>
      </c>
      <c r="W1" t="s">
        <v>642</v>
      </c>
      <c r="X1" t="s">
        <v>643</v>
      </c>
      <c r="Y1" t="s">
        <v>21</v>
      </c>
      <c r="Z1" t="s">
        <v>22</v>
      </c>
      <c r="AA1" t="s">
        <v>353</v>
      </c>
      <c r="AB1" t="s">
        <v>23</v>
      </c>
      <c r="AC1" t="s">
        <v>24</v>
      </c>
      <c r="AD1" t="s">
        <v>25</v>
      </c>
      <c r="AE1" t="s">
        <v>539</v>
      </c>
      <c r="AF1" t="s">
        <v>644</v>
      </c>
    </row>
    <row r="2" spans="1:32" ht="48" customHeight="1" x14ac:dyDescent="0.2">
      <c r="A2" t="s">
        <v>131</v>
      </c>
      <c r="B2" t="s">
        <v>584</v>
      </c>
      <c r="C2" t="s">
        <v>185</v>
      </c>
      <c r="D2" t="s">
        <v>598</v>
      </c>
      <c r="E2" t="s">
        <v>648</v>
      </c>
      <c r="F2" t="s">
        <v>755</v>
      </c>
      <c r="H2">
        <v>1</v>
      </c>
      <c r="J2">
        <v>3</v>
      </c>
      <c r="K2" t="s">
        <v>73</v>
      </c>
      <c r="S2" t="s">
        <v>599</v>
      </c>
      <c r="U2" t="s">
        <v>600</v>
      </c>
      <c r="Z2" t="s">
        <v>601</v>
      </c>
      <c r="AA2" t="s">
        <v>601</v>
      </c>
    </row>
    <row r="3" spans="1:32" ht="48" customHeight="1" x14ac:dyDescent="0.2">
      <c r="A3" t="s">
        <v>35</v>
      </c>
      <c r="B3" t="s">
        <v>27</v>
      </c>
      <c r="C3" t="s">
        <v>623</v>
      </c>
      <c r="D3" t="s">
        <v>598</v>
      </c>
      <c r="E3" t="s">
        <v>648</v>
      </c>
      <c r="F3" t="s">
        <v>738</v>
      </c>
      <c r="G3">
        <v>1</v>
      </c>
      <c r="H3">
        <v>1</v>
      </c>
      <c r="J3">
        <v>5</v>
      </c>
      <c r="K3" t="s">
        <v>73</v>
      </c>
      <c r="N3">
        <v>2</v>
      </c>
      <c r="U3" t="s">
        <v>625</v>
      </c>
      <c r="W3" t="s">
        <v>799</v>
      </c>
      <c r="AA3" t="s">
        <v>601</v>
      </c>
    </row>
    <row r="4" spans="1:32" ht="48" customHeight="1" x14ac:dyDescent="0.2">
      <c r="A4" t="s">
        <v>35</v>
      </c>
      <c r="B4" t="s">
        <v>27</v>
      </c>
      <c r="C4" t="s">
        <v>624</v>
      </c>
      <c r="D4" t="s">
        <v>598</v>
      </c>
      <c r="E4" t="s">
        <v>648</v>
      </c>
      <c r="F4" t="s">
        <v>756</v>
      </c>
      <c r="G4">
        <v>1</v>
      </c>
      <c r="H4">
        <v>1</v>
      </c>
      <c r="J4">
        <v>5</v>
      </c>
      <c r="K4" t="s">
        <v>73</v>
      </c>
      <c r="N4">
        <v>2</v>
      </c>
      <c r="U4" t="s">
        <v>685</v>
      </c>
      <c r="AA4" t="s">
        <v>601</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H35"/>
  <sheetViews>
    <sheetView topLeftCell="J2" workbookViewId="0">
      <selection activeCell="K29" sqref="K29"/>
    </sheetView>
  </sheetViews>
  <sheetFormatPr baseColWidth="10" defaultColWidth="11" defaultRowHeight="16" x14ac:dyDescent="0.2"/>
  <cols>
    <col min="1" max="1" width="14.6640625" customWidth="1"/>
    <col min="2" max="2" width="21.5" customWidth="1"/>
    <col min="3" max="3" width="12" customWidth="1"/>
    <col min="7" max="7" width="14.6640625" customWidth="1"/>
    <col min="8" max="8" width="33.1640625" customWidth="1"/>
  </cols>
  <sheetData>
    <row r="1" spans="1:8" x14ac:dyDescent="0.2">
      <c r="A1" t="s">
        <v>358</v>
      </c>
      <c r="B1" t="s">
        <v>359</v>
      </c>
      <c r="C1" t="s">
        <v>360</v>
      </c>
      <c r="D1" t="s">
        <v>361</v>
      </c>
      <c r="E1" t="s">
        <v>362</v>
      </c>
      <c r="F1" t="s">
        <v>363</v>
      </c>
      <c r="G1" t="s">
        <v>364</v>
      </c>
      <c r="H1" t="s">
        <v>434</v>
      </c>
    </row>
    <row r="2" spans="1:8" x14ac:dyDescent="0.2">
      <c r="A2" t="s">
        <v>435</v>
      </c>
      <c r="B2" t="s">
        <v>436</v>
      </c>
      <c r="C2" t="s">
        <v>437</v>
      </c>
      <c r="D2" t="s">
        <v>394</v>
      </c>
      <c r="E2">
        <v>2010</v>
      </c>
      <c r="F2">
        <v>2012</v>
      </c>
      <c r="G2">
        <v>2010</v>
      </c>
      <c r="H2" t="s">
        <v>50</v>
      </c>
    </row>
    <row r="3" spans="1:8" x14ac:dyDescent="0.2">
      <c r="A3" t="s">
        <v>435</v>
      </c>
      <c r="B3" t="s">
        <v>438</v>
      </c>
      <c r="C3" t="s">
        <v>439</v>
      </c>
      <c r="D3" t="s">
        <v>379</v>
      </c>
      <c r="E3">
        <v>2016</v>
      </c>
      <c r="F3">
        <v>2018</v>
      </c>
      <c r="G3">
        <v>2016</v>
      </c>
      <c r="H3" t="s">
        <v>382</v>
      </c>
    </row>
    <row r="4" spans="1:8" x14ac:dyDescent="0.2">
      <c r="A4" t="s">
        <v>435</v>
      </c>
      <c r="B4" t="s">
        <v>383</v>
      </c>
      <c r="C4" t="s">
        <v>440</v>
      </c>
      <c r="D4" t="s">
        <v>379</v>
      </c>
      <c r="E4">
        <v>2013</v>
      </c>
      <c r="F4">
        <v>2015</v>
      </c>
      <c r="G4">
        <v>2013</v>
      </c>
      <c r="H4" t="s">
        <v>374</v>
      </c>
    </row>
    <row r="5" spans="1:8" x14ac:dyDescent="0.2">
      <c r="A5" t="s">
        <v>435</v>
      </c>
      <c r="B5" t="s">
        <v>441</v>
      </c>
      <c r="C5" t="s">
        <v>442</v>
      </c>
      <c r="D5" t="s">
        <v>369</v>
      </c>
      <c r="E5">
        <v>2009</v>
      </c>
      <c r="F5">
        <v>2011</v>
      </c>
      <c r="G5">
        <v>2016</v>
      </c>
      <c r="H5" t="s">
        <v>382</v>
      </c>
    </row>
    <row r="6" spans="1:8" x14ac:dyDescent="0.2">
      <c r="A6" t="s">
        <v>435</v>
      </c>
      <c r="B6" t="s">
        <v>226</v>
      </c>
      <c r="C6" t="s">
        <v>443</v>
      </c>
      <c r="D6" t="s">
        <v>379</v>
      </c>
      <c r="E6">
        <v>2013</v>
      </c>
      <c r="F6">
        <v>2015</v>
      </c>
      <c r="G6">
        <v>2013</v>
      </c>
      <c r="H6" t="s">
        <v>374</v>
      </c>
    </row>
    <row r="7" spans="1:8" x14ac:dyDescent="0.2">
      <c r="A7" t="s">
        <v>435</v>
      </c>
      <c r="B7" t="s">
        <v>291</v>
      </c>
      <c r="C7" t="s">
        <v>444</v>
      </c>
      <c r="D7" t="s">
        <v>379</v>
      </c>
      <c r="E7">
        <v>2017</v>
      </c>
      <c r="F7">
        <v>2019</v>
      </c>
      <c r="G7">
        <v>2017</v>
      </c>
      <c r="H7" t="s">
        <v>445</v>
      </c>
    </row>
    <row r="8" spans="1:8" x14ac:dyDescent="0.2">
      <c r="A8" t="s">
        <v>435</v>
      </c>
      <c r="B8" t="s">
        <v>735</v>
      </c>
      <c r="C8" t="s">
        <v>446</v>
      </c>
      <c r="D8" t="s">
        <v>397</v>
      </c>
      <c r="E8">
        <v>2012</v>
      </c>
      <c r="F8">
        <v>2014</v>
      </c>
      <c r="G8">
        <v>2012</v>
      </c>
      <c r="H8" t="s">
        <v>445</v>
      </c>
    </row>
    <row r="9" spans="1:8" x14ac:dyDescent="0.2">
      <c r="A9" t="s">
        <v>435</v>
      </c>
      <c r="B9" t="s">
        <v>149</v>
      </c>
      <c r="C9" t="s">
        <v>448</v>
      </c>
      <c r="D9" t="s">
        <v>369</v>
      </c>
      <c r="E9">
        <v>2015</v>
      </c>
      <c r="F9">
        <v>2018</v>
      </c>
      <c r="G9">
        <v>2017</v>
      </c>
      <c r="H9" t="s">
        <v>382</v>
      </c>
    </row>
    <row r="10" spans="1:8" x14ac:dyDescent="0.2">
      <c r="B10" t="s">
        <v>822</v>
      </c>
    </row>
    <row r="11" spans="1:8" x14ac:dyDescent="0.2">
      <c r="A11" t="s">
        <v>435</v>
      </c>
      <c r="B11" t="s">
        <v>449</v>
      </c>
      <c r="C11" t="s">
        <v>450</v>
      </c>
      <c r="D11" t="s">
        <v>379</v>
      </c>
      <c r="E11">
        <v>2015</v>
      </c>
      <c r="F11">
        <v>2017</v>
      </c>
      <c r="G11">
        <v>2015</v>
      </c>
      <c r="H11" t="s">
        <v>445</v>
      </c>
    </row>
    <row r="12" spans="1:8" x14ac:dyDescent="0.2">
      <c r="A12" t="s">
        <v>435</v>
      </c>
      <c r="B12" t="s">
        <v>802</v>
      </c>
      <c r="C12" t="s">
        <v>450</v>
      </c>
      <c r="D12" t="s">
        <v>379</v>
      </c>
      <c r="E12">
        <v>2015</v>
      </c>
      <c r="F12">
        <v>2017</v>
      </c>
      <c r="G12">
        <v>2015</v>
      </c>
      <c r="H12" t="s">
        <v>445</v>
      </c>
    </row>
    <row r="13" spans="1:8" x14ac:dyDescent="0.2">
      <c r="A13" t="s">
        <v>435</v>
      </c>
      <c r="B13" t="s">
        <v>112</v>
      </c>
      <c r="C13" t="s">
        <v>451</v>
      </c>
      <c r="D13" t="s">
        <v>379</v>
      </c>
      <c r="E13">
        <v>2015</v>
      </c>
      <c r="F13">
        <v>2017</v>
      </c>
      <c r="G13">
        <v>2015</v>
      </c>
      <c r="H13" t="s">
        <v>382</v>
      </c>
    </row>
    <row r="14" spans="1:8" x14ac:dyDescent="0.2">
      <c r="A14" t="s">
        <v>435</v>
      </c>
      <c r="B14" t="s">
        <v>452</v>
      </c>
      <c r="C14" t="s">
        <v>453</v>
      </c>
      <c r="D14" t="s">
        <v>379</v>
      </c>
      <c r="E14">
        <v>2009</v>
      </c>
      <c r="F14">
        <v>2011</v>
      </c>
      <c r="G14">
        <v>2009</v>
      </c>
      <c r="H14" t="s">
        <v>374</v>
      </c>
    </row>
    <row r="15" spans="1:8" x14ac:dyDescent="0.2">
      <c r="A15" t="s">
        <v>435</v>
      </c>
      <c r="B15" t="s">
        <v>454</v>
      </c>
      <c r="C15" t="s">
        <v>455</v>
      </c>
      <c r="D15" t="s">
        <v>379</v>
      </c>
      <c r="E15">
        <v>2015</v>
      </c>
      <c r="F15">
        <v>2017</v>
      </c>
      <c r="G15">
        <v>2015</v>
      </c>
      <c r="H15" t="s">
        <v>456</v>
      </c>
    </row>
    <row r="16" spans="1:8" x14ac:dyDescent="0.2">
      <c r="A16" t="s">
        <v>435</v>
      </c>
      <c r="B16" t="s">
        <v>457</v>
      </c>
      <c r="C16" t="s">
        <v>455</v>
      </c>
      <c r="D16" t="s">
        <v>379</v>
      </c>
      <c r="E16">
        <v>2015</v>
      </c>
      <c r="F16">
        <v>2017</v>
      </c>
      <c r="G16">
        <v>2015</v>
      </c>
      <c r="H16" t="s">
        <v>456</v>
      </c>
    </row>
    <row r="17" spans="1:8" x14ac:dyDescent="0.2">
      <c r="A17" t="s">
        <v>435</v>
      </c>
      <c r="B17" t="s">
        <v>458</v>
      </c>
      <c r="C17" t="s">
        <v>455</v>
      </c>
      <c r="D17" t="s">
        <v>379</v>
      </c>
      <c r="E17">
        <v>2015</v>
      </c>
      <c r="F17">
        <v>2017</v>
      </c>
      <c r="G17">
        <v>2015</v>
      </c>
      <c r="H17" t="s">
        <v>456</v>
      </c>
    </row>
    <row r="18" spans="1:8" x14ac:dyDescent="0.2">
      <c r="A18" t="s">
        <v>435</v>
      </c>
      <c r="B18" t="s">
        <v>413</v>
      </c>
      <c r="C18" t="s">
        <v>459</v>
      </c>
      <c r="D18" t="s">
        <v>379</v>
      </c>
      <c r="E18">
        <v>2018</v>
      </c>
      <c r="F18">
        <v>2020</v>
      </c>
      <c r="G18">
        <v>2017</v>
      </c>
      <c r="H18" t="s">
        <v>374</v>
      </c>
    </row>
    <row r="19" spans="1:8" x14ac:dyDescent="0.2">
      <c r="A19" t="s">
        <v>435</v>
      </c>
      <c r="B19" t="s">
        <v>460</v>
      </c>
      <c r="C19" t="s">
        <v>461</v>
      </c>
      <c r="D19" t="s">
        <v>379</v>
      </c>
      <c r="E19">
        <v>2015</v>
      </c>
      <c r="F19">
        <v>2017</v>
      </c>
      <c r="G19">
        <v>2015</v>
      </c>
      <c r="H19" t="s">
        <v>445</v>
      </c>
    </row>
    <row r="20" spans="1:8" x14ac:dyDescent="0.2">
      <c r="A20" t="s">
        <v>435</v>
      </c>
      <c r="B20" t="s">
        <v>50</v>
      </c>
      <c r="C20" t="s">
        <v>462</v>
      </c>
      <c r="D20" t="s">
        <v>379</v>
      </c>
      <c r="E20">
        <v>2016</v>
      </c>
      <c r="F20">
        <v>2018</v>
      </c>
      <c r="G20">
        <v>2016</v>
      </c>
      <c r="H20" t="s">
        <v>50</v>
      </c>
    </row>
    <row r="21" spans="1:8" x14ac:dyDescent="0.2">
      <c r="A21" t="s">
        <v>435</v>
      </c>
      <c r="B21" t="s">
        <v>160</v>
      </c>
      <c r="C21" t="s">
        <v>464</v>
      </c>
      <c r="D21" t="s">
        <v>379</v>
      </c>
      <c r="E21">
        <v>2005</v>
      </c>
      <c r="F21">
        <v>2007</v>
      </c>
      <c r="G21">
        <v>2015</v>
      </c>
      <c r="H21" t="s">
        <v>382</v>
      </c>
    </row>
    <row r="22" spans="1:8" x14ac:dyDescent="0.2">
      <c r="A22" t="s">
        <v>435</v>
      </c>
      <c r="B22" t="s">
        <v>824</v>
      </c>
      <c r="C22" t="s">
        <v>464</v>
      </c>
      <c r="D22" t="s">
        <v>379</v>
      </c>
      <c r="E22">
        <v>2015</v>
      </c>
      <c r="F22">
        <v>2017</v>
      </c>
      <c r="G22">
        <v>2015</v>
      </c>
      <c r="H22" t="s">
        <v>382</v>
      </c>
    </row>
    <row r="23" spans="1:8" x14ac:dyDescent="0.2">
      <c r="A23" t="s">
        <v>435</v>
      </c>
      <c r="B23" t="s">
        <v>170</v>
      </c>
      <c r="C23" t="s">
        <v>464</v>
      </c>
      <c r="D23" t="s">
        <v>379</v>
      </c>
      <c r="E23">
        <v>2005</v>
      </c>
      <c r="F23">
        <v>2007</v>
      </c>
      <c r="G23">
        <v>2015</v>
      </c>
      <c r="H23" t="s">
        <v>382</v>
      </c>
    </row>
    <row r="24" spans="1:8" x14ac:dyDescent="0.2">
      <c r="A24" t="s">
        <v>435</v>
      </c>
      <c r="B24" t="s">
        <v>467</v>
      </c>
      <c r="C24" t="s">
        <v>468</v>
      </c>
      <c r="D24" t="s">
        <v>379</v>
      </c>
      <c r="E24">
        <v>2018</v>
      </c>
      <c r="F24">
        <v>2020</v>
      </c>
      <c r="G24">
        <v>2017</v>
      </c>
      <c r="H24" t="s">
        <v>456</v>
      </c>
    </row>
    <row r="25" spans="1:8" x14ac:dyDescent="0.2">
      <c r="A25" t="s">
        <v>435</v>
      </c>
      <c r="B25" t="s">
        <v>469</v>
      </c>
      <c r="C25" t="s">
        <v>464</v>
      </c>
      <c r="D25" t="s">
        <v>397</v>
      </c>
      <c r="E25">
        <v>2012</v>
      </c>
      <c r="F25">
        <v>2014</v>
      </c>
      <c r="G25">
        <v>2012</v>
      </c>
      <c r="H25" t="s">
        <v>445</v>
      </c>
    </row>
    <row r="26" spans="1:8" x14ac:dyDescent="0.2">
      <c r="A26" t="s">
        <v>435</v>
      </c>
      <c r="B26" t="s">
        <v>425</v>
      </c>
      <c r="C26" t="s">
        <v>470</v>
      </c>
      <c r="D26" t="s">
        <v>379</v>
      </c>
      <c r="E26">
        <v>2012</v>
      </c>
      <c r="F26">
        <v>2014</v>
      </c>
      <c r="G26">
        <v>2012</v>
      </c>
      <c r="H26" t="s">
        <v>445</v>
      </c>
    </row>
    <row r="27" spans="1:8" x14ac:dyDescent="0.2">
      <c r="A27" t="s">
        <v>435</v>
      </c>
      <c r="B27" t="s">
        <v>203</v>
      </c>
      <c r="C27" t="s">
        <v>471</v>
      </c>
      <c r="D27" t="s">
        <v>379</v>
      </c>
      <c r="E27">
        <v>2013</v>
      </c>
      <c r="F27">
        <v>2015</v>
      </c>
      <c r="G27">
        <v>2013</v>
      </c>
      <c r="H27" t="s">
        <v>374</v>
      </c>
    </row>
    <row r="28" spans="1:8" x14ac:dyDescent="0.2">
      <c r="A28" t="s">
        <v>435</v>
      </c>
      <c r="B28" t="s">
        <v>472</v>
      </c>
      <c r="C28" t="s">
        <v>473</v>
      </c>
      <c r="D28" t="s">
        <v>379</v>
      </c>
      <c r="E28">
        <v>2017</v>
      </c>
      <c r="F28">
        <v>2019</v>
      </c>
      <c r="G28">
        <v>2017</v>
      </c>
      <c r="H28" t="s">
        <v>445</v>
      </c>
    </row>
    <row r="29" spans="1:8" x14ac:dyDescent="0.2">
      <c r="A29" t="s">
        <v>435</v>
      </c>
      <c r="B29" t="s">
        <v>474</v>
      </c>
      <c r="C29" t="s">
        <v>475</v>
      </c>
      <c r="D29" t="s">
        <v>379</v>
      </c>
      <c r="E29">
        <v>2017</v>
      </c>
      <c r="F29">
        <v>2019</v>
      </c>
      <c r="G29">
        <v>2017</v>
      </c>
      <c r="H29" t="s">
        <v>445</v>
      </c>
    </row>
    <row r="30" spans="1:8" x14ac:dyDescent="0.2">
      <c r="A30" t="s">
        <v>435</v>
      </c>
      <c r="B30" t="s">
        <v>476</v>
      </c>
      <c r="C30" t="s">
        <v>477</v>
      </c>
      <c r="D30" t="s">
        <v>369</v>
      </c>
      <c r="E30">
        <v>2010</v>
      </c>
      <c r="F30">
        <v>2012</v>
      </c>
      <c r="G30">
        <v>2010</v>
      </c>
      <c r="H30" t="s">
        <v>382</v>
      </c>
    </row>
    <row r="31" spans="1:8" x14ac:dyDescent="0.2">
      <c r="A31" t="s">
        <v>435</v>
      </c>
      <c r="B31" t="s">
        <v>478</v>
      </c>
      <c r="C31" t="s">
        <v>479</v>
      </c>
      <c r="D31" t="s">
        <v>379</v>
      </c>
      <c r="E31">
        <v>2008</v>
      </c>
      <c r="F31">
        <v>2010</v>
      </c>
      <c r="G31">
        <v>2008</v>
      </c>
      <c r="H31" t="s">
        <v>382</v>
      </c>
    </row>
    <row r="32" spans="1:8" x14ac:dyDescent="0.2">
      <c r="A32" t="s">
        <v>435</v>
      </c>
      <c r="B32" t="s">
        <v>480</v>
      </c>
      <c r="C32" t="s">
        <v>481</v>
      </c>
      <c r="D32" t="s">
        <v>379</v>
      </c>
      <c r="E32">
        <v>2015</v>
      </c>
      <c r="F32">
        <v>2017</v>
      </c>
      <c r="G32">
        <v>2015</v>
      </c>
      <c r="H32" t="s">
        <v>456</v>
      </c>
    </row>
    <row r="33" spans="1:8" x14ac:dyDescent="0.2">
      <c r="A33" t="s">
        <v>435</v>
      </c>
      <c r="B33" t="s">
        <v>801</v>
      </c>
      <c r="C33" t="s">
        <v>450</v>
      </c>
      <c r="D33" t="s">
        <v>379</v>
      </c>
      <c r="E33">
        <v>2015</v>
      </c>
      <c r="F33">
        <v>2017</v>
      </c>
      <c r="G33">
        <v>2015</v>
      </c>
      <c r="H33" t="s">
        <v>456</v>
      </c>
    </row>
    <row r="34" spans="1:8" x14ac:dyDescent="0.2">
      <c r="A34" t="s">
        <v>435</v>
      </c>
      <c r="B34" t="s">
        <v>145</v>
      </c>
      <c r="C34" t="s">
        <v>482</v>
      </c>
      <c r="D34" t="s">
        <v>379</v>
      </c>
      <c r="E34">
        <v>2018</v>
      </c>
      <c r="F34">
        <v>2020</v>
      </c>
      <c r="G34">
        <v>2017</v>
      </c>
      <c r="H34" t="s">
        <v>456</v>
      </c>
    </row>
    <row r="35" spans="1:8" x14ac:dyDescent="0.2">
      <c r="A35" t="s">
        <v>435</v>
      </c>
      <c r="B35" t="s">
        <v>146</v>
      </c>
      <c r="C35" t="s">
        <v>483</v>
      </c>
      <c r="D35" t="s">
        <v>394</v>
      </c>
      <c r="E35">
        <v>2009</v>
      </c>
      <c r="F35">
        <v>2011</v>
      </c>
      <c r="G35">
        <v>2009</v>
      </c>
      <c r="H35" t="s">
        <v>456</v>
      </c>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topLeftCell="A20" workbookViewId="0">
      <selection activeCell="B31" sqref="B31"/>
    </sheetView>
  </sheetViews>
  <sheetFormatPr baseColWidth="10" defaultColWidth="11" defaultRowHeight="16" x14ac:dyDescent="0.2"/>
  <cols>
    <col min="1" max="1" width="14.6640625" customWidth="1"/>
    <col min="2" max="2" width="21.83203125" customWidth="1"/>
    <col min="3" max="3" width="12" customWidth="1"/>
    <col min="7" max="7" width="14.6640625" customWidth="1"/>
  </cols>
  <sheetData>
    <row r="1" spans="1:8" x14ac:dyDescent="0.2">
      <c r="A1" t="s">
        <v>358</v>
      </c>
      <c r="B1" t="s">
        <v>359</v>
      </c>
      <c r="C1" t="s">
        <v>360</v>
      </c>
      <c r="D1" t="s">
        <v>361</v>
      </c>
      <c r="E1" t="s">
        <v>362</v>
      </c>
      <c r="F1" t="s">
        <v>363</v>
      </c>
      <c r="G1" t="s">
        <v>364</v>
      </c>
      <c r="H1" t="s">
        <v>365</v>
      </c>
    </row>
    <row r="2" spans="1:8" x14ac:dyDescent="0.2">
      <c r="A2" t="s">
        <v>366</v>
      </c>
      <c r="B2" t="s">
        <v>367</v>
      </c>
      <c r="C2" t="s">
        <v>368</v>
      </c>
      <c r="D2" t="s">
        <v>369</v>
      </c>
      <c r="E2">
        <v>2012</v>
      </c>
      <c r="F2">
        <v>2013</v>
      </c>
      <c r="G2">
        <v>2016</v>
      </c>
      <c r="H2" t="s">
        <v>370</v>
      </c>
    </row>
    <row r="3" spans="1:8" x14ac:dyDescent="0.2">
      <c r="A3" t="s">
        <v>366</v>
      </c>
      <c r="B3" t="s">
        <v>371</v>
      </c>
      <c r="C3" t="s">
        <v>372</v>
      </c>
      <c r="D3" t="s">
        <v>373</v>
      </c>
      <c r="E3">
        <v>2013</v>
      </c>
      <c r="F3">
        <v>2015</v>
      </c>
      <c r="G3">
        <v>2013</v>
      </c>
      <c r="H3" t="s">
        <v>374</v>
      </c>
    </row>
    <row r="4" spans="1:8" x14ac:dyDescent="0.2">
      <c r="A4" t="s">
        <v>366</v>
      </c>
      <c r="B4" t="s">
        <v>375</v>
      </c>
      <c r="C4" t="s">
        <v>376</v>
      </c>
      <c r="D4" t="s">
        <v>373</v>
      </c>
      <c r="E4">
        <v>2015</v>
      </c>
      <c r="F4">
        <v>2017</v>
      </c>
      <c r="G4">
        <v>2016</v>
      </c>
      <c r="H4" t="s">
        <v>374</v>
      </c>
    </row>
    <row r="5" spans="1:8" x14ac:dyDescent="0.2">
      <c r="A5" t="s">
        <v>366</v>
      </c>
      <c r="B5" t="s">
        <v>377</v>
      </c>
      <c r="C5" t="s">
        <v>378</v>
      </c>
      <c r="D5" t="s">
        <v>379</v>
      </c>
      <c r="E5">
        <v>2007</v>
      </c>
      <c r="F5">
        <v>2008</v>
      </c>
      <c r="G5">
        <v>2007</v>
      </c>
      <c r="H5" t="s">
        <v>50</v>
      </c>
    </row>
    <row r="6" spans="1:8" x14ac:dyDescent="0.2">
      <c r="A6" t="s">
        <v>366</v>
      </c>
      <c r="B6" t="s">
        <v>380</v>
      </c>
      <c r="C6" t="s">
        <v>381</v>
      </c>
      <c r="D6" t="s">
        <v>369</v>
      </c>
      <c r="E6">
        <v>2017</v>
      </c>
      <c r="F6">
        <v>2018</v>
      </c>
      <c r="G6">
        <v>2016</v>
      </c>
      <c r="H6" t="s">
        <v>382</v>
      </c>
    </row>
    <row r="7" spans="1:8" x14ac:dyDescent="0.2">
      <c r="A7" t="s">
        <v>366</v>
      </c>
      <c r="B7" t="s">
        <v>383</v>
      </c>
      <c r="C7" t="s">
        <v>384</v>
      </c>
      <c r="D7" t="s">
        <v>379</v>
      </c>
      <c r="E7">
        <v>2018</v>
      </c>
      <c r="F7">
        <v>2019</v>
      </c>
      <c r="G7">
        <v>2017</v>
      </c>
      <c r="H7" t="s">
        <v>374</v>
      </c>
    </row>
    <row r="8" spans="1:8" s="1" customFormat="1" x14ac:dyDescent="0.2">
      <c r="A8" s="1" t="s">
        <v>366</v>
      </c>
      <c r="B8" s="1" t="s">
        <v>803</v>
      </c>
      <c r="C8" s="1" t="s">
        <v>385</v>
      </c>
      <c r="D8" s="1" t="s">
        <v>373</v>
      </c>
      <c r="H8" s="1" t="s">
        <v>374</v>
      </c>
    </row>
    <row r="9" spans="1:8" x14ac:dyDescent="0.2">
      <c r="A9" t="s">
        <v>366</v>
      </c>
      <c r="B9" t="s">
        <v>386</v>
      </c>
      <c r="C9" t="s">
        <v>387</v>
      </c>
      <c r="D9" t="s">
        <v>379</v>
      </c>
      <c r="E9">
        <v>2015</v>
      </c>
      <c r="F9">
        <v>2016</v>
      </c>
      <c r="G9">
        <v>2015</v>
      </c>
      <c r="H9" t="s">
        <v>388</v>
      </c>
    </row>
    <row r="10" spans="1:8" x14ac:dyDescent="0.2">
      <c r="A10" t="s">
        <v>366</v>
      </c>
      <c r="B10" t="s">
        <v>323</v>
      </c>
      <c r="C10" t="s">
        <v>389</v>
      </c>
      <c r="D10" t="s">
        <v>369</v>
      </c>
      <c r="E10">
        <v>2012</v>
      </c>
      <c r="F10">
        <v>2013</v>
      </c>
      <c r="G10">
        <v>2016</v>
      </c>
      <c r="H10" t="s">
        <v>370</v>
      </c>
    </row>
    <row r="11" spans="1:8" x14ac:dyDescent="0.2">
      <c r="A11" t="s">
        <v>366</v>
      </c>
      <c r="B11" t="s">
        <v>226</v>
      </c>
      <c r="C11" t="s">
        <v>390</v>
      </c>
      <c r="D11" t="s">
        <v>379</v>
      </c>
      <c r="E11">
        <v>2018</v>
      </c>
      <c r="F11">
        <v>2019</v>
      </c>
      <c r="G11">
        <v>2017</v>
      </c>
      <c r="H11" t="s">
        <v>374</v>
      </c>
    </row>
    <row r="12" spans="1:8" x14ac:dyDescent="0.2">
      <c r="A12" t="s">
        <v>366</v>
      </c>
      <c r="B12" t="s">
        <v>155</v>
      </c>
      <c r="C12" t="s">
        <v>391</v>
      </c>
      <c r="D12" t="s">
        <v>379</v>
      </c>
      <c r="E12">
        <v>2010</v>
      </c>
      <c r="F12">
        <v>2011</v>
      </c>
      <c r="G12">
        <v>2010</v>
      </c>
      <c r="H12" t="s">
        <v>370</v>
      </c>
    </row>
    <row r="13" spans="1:8" x14ac:dyDescent="0.2">
      <c r="A13" t="s">
        <v>366</v>
      </c>
      <c r="B13" t="s">
        <v>392</v>
      </c>
      <c r="C13" t="s">
        <v>393</v>
      </c>
      <c r="D13" t="s">
        <v>394</v>
      </c>
      <c r="E13">
        <v>2008</v>
      </c>
      <c r="F13">
        <v>2009</v>
      </c>
      <c r="G13">
        <v>2008</v>
      </c>
      <c r="H13" t="s">
        <v>374</v>
      </c>
    </row>
    <row r="14" spans="1:8" s="1" customFormat="1" x14ac:dyDescent="0.2">
      <c r="A14" s="1" t="s">
        <v>366</v>
      </c>
      <c r="B14" s="1" t="s">
        <v>804</v>
      </c>
      <c r="C14" s="1" t="s">
        <v>385</v>
      </c>
      <c r="D14" s="1" t="s">
        <v>373</v>
      </c>
      <c r="H14" s="1" t="s">
        <v>388</v>
      </c>
    </row>
    <row r="15" spans="1:8" x14ac:dyDescent="0.2">
      <c r="A15" t="s">
        <v>366</v>
      </c>
      <c r="B15" t="s">
        <v>395</v>
      </c>
      <c r="C15" t="s">
        <v>396</v>
      </c>
      <c r="D15" t="s">
        <v>397</v>
      </c>
      <c r="E15">
        <v>2013</v>
      </c>
      <c r="F15">
        <v>2014</v>
      </c>
      <c r="G15">
        <v>2013</v>
      </c>
      <c r="H15" t="s">
        <v>370</v>
      </c>
    </row>
    <row r="16" spans="1:8" x14ac:dyDescent="0.2">
      <c r="A16" t="s">
        <v>366</v>
      </c>
      <c r="B16" t="s">
        <v>291</v>
      </c>
      <c r="C16" t="s">
        <v>398</v>
      </c>
      <c r="D16" t="s">
        <v>369</v>
      </c>
      <c r="E16">
        <v>2009</v>
      </c>
      <c r="F16">
        <v>2010</v>
      </c>
      <c r="G16">
        <v>2009</v>
      </c>
      <c r="H16" t="s">
        <v>370</v>
      </c>
    </row>
    <row r="17" spans="1:8" x14ac:dyDescent="0.2">
      <c r="A17" t="s">
        <v>366</v>
      </c>
      <c r="B17" t="s">
        <v>399</v>
      </c>
      <c r="C17" t="s">
        <v>400</v>
      </c>
      <c r="D17" t="s">
        <v>379</v>
      </c>
      <c r="E17">
        <v>2016</v>
      </c>
      <c r="F17">
        <v>2017</v>
      </c>
      <c r="G17">
        <v>2016</v>
      </c>
      <c r="H17" t="s">
        <v>374</v>
      </c>
    </row>
    <row r="18" spans="1:8" x14ac:dyDescent="0.2">
      <c r="A18" t="s">
        <v>366</v>
      </c>
      <c r="B18" t="s">
        <v>401</v>
      </c>
      <c r="C18" t="s">
        <v>402</v>
      </c>
      <c r="D18" t="s">
        <v>369</v>
      </c>
      <c r="E18">
        <v>2013</v>
      </c>
      <c r="F18">
        <v>2015</v>
      </c>
      <c r="G18">
        <v>2016</v>
      </c>
      <c r="H18" t="s">
        <v>370</v>
      </c>
    </row>
    <row r="19" spans="1:8" x14ac:dyDescent="0.2">
      <c r="A19" t="s">
        <v>366</v>
      </c>
      <c r="B19" t="s">
        <v>258</v>
      </c>
      <c r="C19" t="s">
        <v>403</v>
      </c>
      <c r="D19" t="s">
        <v>379</v>
      </c>
      <c r="E19">
        <v>2010</v>
      </c>
      <c r="F19">
        <v>2011</v>
      </c>
      <c r="G19">
        <v>2010</v>
      </c>
      <c r="H19" t="s">
        <v>374</v>
      </c>
    </row>
    <row r="20" spans="1:8" s="1" customFormat="1" x14ac:dyDescent="0.2">
      <c r="A20" s="1" t="s">
        <v>366</v>
      </c>
      <c r="B20" s="1" t="s">
        <v>404</v>
      </c>
      <c r="C20" s="1" t="s">
        <v>405</v>
      </c>
      <c r="D20" s="1" t="s">
        <v>373</v>
      </c>
      <c r="E20" s="1">
        <v>2016</v>
      </c>
      <c r="F20" s="1">
        <v>2017</v>
      </c>
      <c r="G20" s="1">
        <v>2016</v>
      </c>
      <c r="H20" s="1" t="s">
        <v>370</v>
      </c>
    </row>
    <row r="21" spans="1:8" x14ac:dyDescent="0.2">
      <c r="A21" t="s">
        <v>366</v>
      </c>
      <c r="B21" t="s">
        <v>406</v>
      </c>
      <c r="C21" t="s">
        <v>407</v>
      </c>
      <c r="D21" t="s">
        <v>379</v>
      </c>
      <c r="E21">
        <v>2016</v>
      </c>
      <c r="F21">
        <v>2017</v>
      </c>
      <c r="G21">
        <v>2005</v>
      </c>
      <c r="H21" t="s">
        <v>382</v>
      </c>
    </row>
    <row r="22" spans="1:8" x14ac:dyDescent="0.2">
      <c r="A22" t="s">
        <v>366</v>
      </c>
      <c r="B22" t="s">
        <v>160</v>
      </c>
      <c r="C22" t="s">
        <v>408</v>
      </c>
      <c r="D22" t="s">
        <v>397</v>
      </c>
      <c r="E22">
        <v>2012</v>
      </c>
      <c r="F22">
        <v>2014</v>
      </c>
      <c r="G22">
        <v>2012</v>
      </c>
      <c r="H22" t="s">
        <v>382</v>
      </c>
    </row>
    <row r="23" spans="1:8" x14ac:dyDescent="0.2">
      <c r="A23" t="s">
        <v>366</v>
      </c>
      <c r="B23" t="s">
        <v>112</v>
      </c>
      <c r="C23" t="s">
        <v>409</v>
      </c>
      <c r="D23" t="s">
        <v>369</v>
      </c>
      <c r="E23">
        <v>2009</v>
      </c>
      <c r="F23">
        <v>2010</v>
      </c>
      <c r="G23">
        <v>2016</v>
      </c>
      <c r="H23" t="s">
        <v>382</v>
      </c>
    </row>
    <row r="24" spans="1:8" x14ac:dyDescent="0.2">
      <c r="A24" t="s">
        <v>366</v>
      </c>
      <c r="B24" t="s">
        <v>410</v>
      </c>
      <c r="C24" t="s">
        <v>411</v>
      </c>
      <c r="D24" t="s">
        <v>373</v>
      </c>
      <c r="E24">
        <v>2016</v>
      </c>
      <c r="F24">
        <v>2017</v>
      </c>
      <c r="G24">
        <v>2016</v>
      </c>
      <c r="H24" t="s">
        <v>374</v>
      </c>
    </row>
    <row r="25" spans="1:8" x14ac:dyDescent="0.2">
      <c r="A25" t="s">
        <v>366</v>
      </c>
      <c r="B25" t="s">
        <v>150</v>
      </c>
      <c r="C25" t="s">
        <v>412</v>
      </c>
      <c r="D25" t="s">
        <v>397</v>
      </c>
      <c r="E25">
        <v>2016</v>
      </c>
      <c r="F25">
        <v>2018</v>
      </c>
      <c r="G25">
        <v>2004</v>
      </c>
      <c r="H25" t="s">
        <v>382</v>
      </c>
    </row>
    <row r="26" spans="1:8" x14ac:dyDescent="0.2">
      <c r="A26" t="s">
        <v>366</v>
      </c>
      <c r="B26" t="s">
        <v>413</v>
      </c>
      <c r="C26" t="s">
        <v>414</v>
      </c>
      <c r="D26" t="s">
        <v>394</v>
      </c>
      <c r="E26">
        <v>2008</v>
      </c>
      <c r="F26">
        <v>2009</v>
      </c>
      <c r="G26">
        <v>2008</v>
      </c>
      <c r="H26" t="s">
        <v>374</v>
      </c>
    </row>
    <row r="27" spans="1:8" x14ac:dyDescent="0.2">
      <c r="A27" t="s">
        <v>366</v>
      </c>
      <c r="B27" t="s">
        <v>415</v>
      </c>
      <c r="C27" t="s">
        <v>416</v>
      </c>
      <c r="D27" t="s">
        <v>373</v>
      </c>
      <c r="E27">
        <v>2015</v>
      </c>
      <c r="F27">
        <v>2016</v>
      </c>
      <c r="G27">
        <v>2015</v>
      </c>
      <c r="H27" t="s">
        <v>388</v>
      </c>
    </row>
    <row r="28" spans="1:8" x14ac:dyDescent="0.2">
      <c r="A28" t="s">
        <v>366</v>
      </c>
      <c r="B28" t="s">
        <v>199</v>
      </c>
      <c r="C28" t="s">
        <v>417</v>
      </c>
      <c r="D28" t="s">
        <v>379</v>
      </c>
      <c r="E28">
        <v>2018</v>
      </c>
      <c r="F28">
        <v>2019</v>
      </c>
      <c r="G28">
        <v>2017</v>
      </c>
      <c r="H28" t="s">
        <v>382</v>
      </c>
    </row>
    <row r="29" spans="1:8" x14ac:dyDescent="0.2">
      <c r="A29" t="s">
        <v>366</v>
      </c>
      <c r="B29" t="s">
        <v>157</v>
      </c>
      <c r="C29" t="s">
        <v>418</v>
      </c>
      <c r="D29" t="s">
        <v>379</v>
      </c>
      <c r="E29">
        <v>2017</v>
      </c>
      <c r="F29">
        <v>2018</v>
      </c>
      <c r="G29">
        <v>2017</v>
      </c>
      <c r="H29" t="s">
        <v>382</v>
      </c>
    </row>
    <row r="30" spans="1:8" x14ac:dyDescent="0.2">
      <c r="A30" t="s">
        <v>366</v>
      </c>
      <c r="B30" t="s">
        <v>419</v>
      </c>
      <c r="C30" t="s">
        <v>420</v>
      </c>
      <c r="D30" t="s">
        <v>373</v>
      </c>
      <c r="E30">
        <v>2015</v>
      </c>
      <c r="F30">
        <v>2016</v>
      </c>
      <c r="G30">
        <v>2015</v>
      </c>
      <c r="H30" t="s">
        <v>370</v>
      </c>
    </row>
    <row r="31" spans="1:8" x14ac:dyDescent="0.2">
      <c r="A31" t="s">
        <v>366</v>
      </c>
      <c r="B31" t="s">
        <v>421</v>
      </c>
      <c r="C31" t="s">
        <v>422</v>
      </c>
      <c r="D31" t="s">
        <v>369</v>
      </c>
      <c r="E31">
        <v>2012</v>
      </c>
      <c r="F31">
        <v>2013</v>
      </c>
      <c r="G31">
        <v>2012</v>
      </c>
      <c r="H31" t="s">
        <v>370</v>
      </c>
    </row>
    <row r="32" spans="1:8" x14ac:dyDescent="0.2">
      <c r="A32" t="s">
        <v>366</v>
      </c>
      <c r="B32" t="s">
        <v>423</v>
      </c>
      <c r="C32" t="s">
        <v>424</v>
      </c>
      <c r="D32" t="s">
        <v>373</v>
      </c>
      <c r="E32">
        <v>2013</v>
      </c>
      <c r="F32">
        <v>2015</v>
      </c>
      <c r="G32">
        <v>2013</v>
      </c>
      <c r="H32" t="s">
        <v>382</v>
      </c>
    </row>
    <row r="33" spans="1:8" x14ac:dyDescent="0.2">
      <c r="A33" t="s">
        <v>366</v>
      </c>
      <c r="B33" t="s">
        <v>425</v>
      </c>
      <c r="C33" t="s">
        <v>426</v>
      </c>
      <c r="D33" t="s">
        <v>373</v>
      </c>
      <c r="E33">
        <v>2013</v>
      </c>
      <c r="F33">
        <v>2015</v>
      </c>
      <c r="G33">
        <v>2013</v>
      </c>
      <c r="H33" t="s">
        <v>374</v>
      </c>
    </row>
    <row r="34" spans="1:8" x14ac:dyDescent="0.2">
      <c r="A34" t="s">
        <v>366</v>
      </c>
      <c r="B34" t="s">
        <v>203</v>
      </c>
      <c r="C34" t="s">
        <v>427</v>
      </c>
      <c r="D34" t="s">
        <v>379</v>
      </c>
      <c r="E34">
        <v>2018</v>
      </c>
      <c r="F34">
        <v>2019</v>
      </c>
      <c r="G34">
        <v>2017</v>
      </c>
      <c r="H34" t="s">
        <v>374</v>
      </c>
    </row>
    <row r="35" spans="1:8" x14ac:dyDescent="0.2">
      <c r="A35" t="s">
        <v>366</v>
      </c>
      <c r="B35" t="s">
        <v>428</v>
      </c>
      <c r="C35" t="s">
        <v>429</v>
      </c>
      <c r="D35" t="s">
        <v>369</v>
      </c>
      <c r="E35">
        <v>2007</v>
      </c>
      <c r="F35">
        <v>2008</v>
      </c>
      <c r="G35">
        <v>2012</v>
      </c>
      <c r="H35" t="s">
        <v>50</v>
      </c>
    </row>
    <row r="36" spans="1:8" x14ac:dyDescent="0.2">
      <c r="A36" t="s">
        <v>366</v>
      </c>
      <c r="B36" t="s">
        <v>430</v>
      </c>
      <c r="C36" t="s">
        <v>431</v>
      </c>
      <c r="D36" t="s">
        <v>369</v>
      </c>
      <c r="E36">
        <v>2013</v>
      </c>
      <c r="F36">
        <v>2014</v>
      </c>
      <c r="G36">
        <v>2013</v>
      </c>
      <c r="H36" t="s">
        <v>382</v>
      </c>
    </row>
    <row r="37" spans="1:8" x14ac:dyDescent="0.2">
      <c r="A37" t="s">
        <v>366</v>
      </c>
      <c r="B37" t="s">
        <v>170</v>
      </c>
      <c r="C37" t="s">
        <v>432</v>
      </c>
      <c r="D37" t="s">
        <v>397</v>
      </c>
      <c r="E37">
        <v>2012</v>
      </c>
      <c r="F37">
        <v>2014</v>
      </c>
      <c r="G37">
        <v>2012</v>
      </c>
      <c r="H37" t="s">
        <v>382</v>
      </c>
    </row>
    <row r="38" spans="1:8" x14ac:dyDescent="0.2">
      <c r="A38" t="s">
        <v>366</v>
      </c>
      <c r="B38" t="s">
        <v>433</v>
      </c>
      <c r="C38" t="s">
        <v>402</v>
      </c>
      <c r="D38" t="s">
        <v>373</v>
      </c>
      <c r="E38">
        <v>2013</v>
      </c>
      <c r="F38">
        <v>2015</v>
      </c>
      <c r="G38">
        <v>2013</v>
      </c>
      <c r="H38" t="s">
        <v>382</v>
      </c>
    </row>
    <row r="39" spans="1:8" x14ac:dyDescent="0.2">
      <c r="B39" t="s">
        <v>579</v>
      </c>
    </row>
    <row r="40" spans="1:8" x14ac:dyDescent="0.2">
      <c r="B40" t="s">
        <v>580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C7" sqref="C7"/>
    </sheetView>
  </sheetViews>
  <sheetFormatPr baseColWidth="10" defaultColWidth="11" defaultRowHeight="16" x14ac:dyDescent="0.2"/>
  <cols>
    <col min="1" max="1" width="14.6640625" customWidth="1"/>
    <col min="3" max="3" width="12" customWidth="1"/>
    <col min="7" max="7" width="14.6640625" customWidth="1"/>
  </cols>
  <sheetData>
    <row r="1" spans="1:7" x14ac:dyDescent="0.2">
      <c r="A1" t="s">
        <v>358</v>
      </c>
      <c r="B1" t="s">
        <v>359</v>
      </c>
      <c r="C1" t="s">
        <v>360</v>
      </c>
      <c r="D1" t="s">
        <v>361</v>
      </c>
      <c r="E1" t="s">
        <v>362</v>
      </c>
      <c r="F1" t="s">
        <v>363</v>
      </c>
      <c r="G1" t="s">
        <v>364</v>
      </c>
    </row>
    <row r="2" spans="1:7" x14ac:dyDescent="0.2">
      <c r="A2" t="s">
        <v>492</v>
      </c>
      <c r="B2" t="s">
        <v>493</v>
      </c>
      <c r="C2" t="s">
        <v>385</v>
      </c>
    </row>
    <row r="3" spans="1:7" x14ac:dyDescent="0.2">
      <c r="A3" t="s">
        <v>492</v>
      </c>
      <c r="B3" t="s">
        <v>447</v>
      </c>
      <c r="C3" t="s">
        <v>494</v>
      </c>
      <c r="D3" t="s">
        <v>379</v>
      </c>
      <c r="E3">
        <v>2010</v>
      </c>
      <c r="F3">
        <v>2012</v>
      </c>
      <c r="G3">
        <v>2010</v>
      </c>
    </row>
    <row r="4" spans="1:7" x14ac:dyDescent="0.2">
      <c r="A4" t="s">
        <v>492</v>
      </c>
      <c r="B4" t="s">
        <v>460</v>
      </c>
      <c r="C4" t="s">
        <v>495</v>
      </c>
      <c r="D4" t="s">
        <v>379</v>
      </c>
      <c r="E4">
        <v>2012</v>
      </c>
      <c r="F4">
        <v>2014</v>
      </c>
      <c r="G4">
        <v>2012</v>
      </c>
    </row>
    <row r="5" spans="1:7" x14ac:dyDescent="0.2">
      <c r="A5" t="s">
        <v>492</v>
      </c>
      <c r="B5" t="s">
        <v>50</v>
      </c>
      <c r="C5" t="s">
        <v>496</v>
      </c>
      <c r="D5" t="s">
        <v>379</v>
      </c>
      <c r="E5">
        <v>2010</v>
      </c>
      <c r="F5">
        <v>2012</v>
      </c>
      <c r="G5">
        <v>2010</v>
      </c>
    </row>
    <row r="6" spans="1:7" x14ac:dyDescent="0.2">
      <c r="A6" t="s">
        <v>492</v>
      </c>
      <c r="B6" t="s">
        <v>497</v>
      </c>
      <c r="C6" t="s">
        <v>498</v>
      </c>
      <c r="D6" t="s">
        <v>385</v>
      </c>
    </row>
    <row r="7" spans="1:7" x14ac:dyDescent="0.2">
      <c r="A7" t="s">
        <v>492</v>
      </c>
      <c r="B7" t="s">
        <v>463</v>
      </c>
      <c r="C7" t="s">
        <v>499</v>
      </c>
      <c r="D7" t="s">
        <v>379</v>
      </c>
      <c r="E7">
        <v>2013</v>
      </c>
      <c r="F7">
        <v>2015</v>
      </c>
      <c r="G7">
        <v>2015</v>
      </c>
    </row>
    <row r="8" spans="1:7" x14ac:dyDescent="0.2">
      <c r="A8" t="s">
        <v>492</v>
      </c>
      <c r="B8" t="s">
        <v>500</v>
      </c>
      <c r="C8" t="s">
        <v>501</v>
      </c>
      <c r="D8" t="s">
        <v>385</v>
      </c>
    </row>
    <row r="9" spans="1:7" x14ac:dyDescent="0.2">
      <c r="A9" t="s">
        <v>492</v>
      </c>
      <c r="B9" t="s">
        <v>465</v>
      </c>
      <c r="C9" t="s">
        <v>499</v>
      </c>
      <c r="D9" t="s">
        <v>379</v>
      </c>
      <c r="E9">
        <v>2015</v>
      </c>
      <c r="F9">
        <v>2017</v>
      </c>
      <c r="G9">
        <v>2015</v>
      </c>
    </row>
    <row r="10" spans="1:7" x14ac:dyDescent="0.2">
      <c r="A10" t="s">
        <v>492</v>
      </c>
      <c r="B10" t="s">
        <v>466</v>
      </c>
      <c r="C10" t="s">
        <v>499</v>
      </c>
      <c r="D10" t="s">
        <v>379</v>
      </c>
      <c r="E10">
        <v>2013</v>
      </c>
      <c r="F10">
        <v>2015</v>
      </c>
      <c r="G10">
        <v>2015</v>
      </c>
    </row>
    <row r="11" spans="1:7" x14ac:dyDescent="0.2">
      <c r="A11" t="s">
        <v>492</v>
      </c>
      <c r="B11" t="s">
        <v>478</v>
      </c>
      <c r="C11" t="s">
        <v>502</v>
      </c>
      <c r="D11" t="s">
        <v>379</v>
      </c>
      <c r="E11">
        <v>2012</v>
      </c>
      <c r="F11">
        <v>2014</v>
      </c>
      <c r="G11">
        <v>2012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2B7-2CB7-C749-9474-D24E8474113C}">
  <dimension ref="A1:AG16"/>
  <sheetViews>
    <sheetView workbookViewId="0">
      <selection activeCell="C18" sqref="C18"/>
    </sheetView>
  </sheetViews>
  <sheetFormatPr baseColWidth="10" defaultColWidth="11" defaultRowHeight="16" x14ac:dyDescent="0.2"/>
  <sheetData>
    <row r="1" spans="1:33" x14ac:dyDescent="0.2">
      <c r="A1" s="6" t="s">
        <v>35</v>
      </c>
      <c r="B1" s="6" t="s">
        <v>27</v>
      </c>
      <c r="C1" s="6" t="s">
        <v>270</v>
      </c>
      <c r="D1" s="6" t="s">
        <v>232</v>
      </c>
      <c r="E1" s="6" t="s">
        <v>263</v>
      </c>
      <c r="F1" s="6" t="s">
        <v>691</v>
      </c>
      <c r="G1" s="6">
        <v>1</v>
      </c>
      <c r="H1" s="6">
        <v>1</v>
      </c>
      <c r="I1" s="6"/>
      <c r="J1" s="6">
        <v>5</v>
      </c>
      <c r="K1" s="6" t="s">
        <v>73</v>
      </c>
      <c r="L1" s="6"/>
      <c r="M1" s="6"/>
      <c r="N1" s="6">
        <v>2</v>
      </c>
      <c r="O1" s="6" t="s">
        <v>428</v>
      </c>
      <c r="P1" s="6"/>
      <c r="Q1" s="6"/>
      <c r="R1" s="6"/>
      <c r="S1" s="6"/>
      <c r="T1" s="6" t="s">
        <v>264</v>
      </c>
      <c r="U1" s="6" t="s">
        <v>675</v>
      </c>
      <c r="V1" s="6"/>
      <c r="W1" s="6" t="s">
        <v>786</v>
      </c>
      <c r="X1" s="6" t="s">
        <v>85</v>
      </c>
      <c r="Y1" s="6" t="s">
        <v>47</v>
      </c>
      <c r="Z1" s="6"/>
      <c r="AA1" s="6"/>
      <c r="AB1" s="6" t="s">
        <v>519</v>
      </c>
      <c r="AC1" s="6" t="s">
        <v>34</v>
      </c>
      <c r="AD1" s="6"/>
      <c r="AE1" s="6" t="s">
        <v>758</v>
      </c>
      <c r="AF1" s="6"/>
    </row>
    <row r="2" spans="1:33" s="6" customFormat="1" ht="48" customHeight="1" x14ac:dyDescent="0.2">
      <c r="A2" s="6" t="s">
        <v>35</v>
      </c>
      <c r="B2" s="6" t="s">
        <v>27</v>
      </c>
      <c r="C2" s="6" t="s">
        <v>271</v>
      </c>
      <c r="D2" s="6" t="s">
        <v>232</v>
      </c>
      <c r="E2" s="6" t="s">
        <v>263</v>
      </c>
      <c r="F2" s="6" t="s">
        <v>691</v>
      </c>
      <c r="G2" s="6">
        <v>1</v>
      </c>
      <c r="J2" s="6">
        <v>5</v>
      </c>
      <c r="K2" s="6" t="s">
        <v>73</v>
      </c>
      <c r="N2" s="6">
        <v>2</v>
      </c>
      <c r="O2" s="6" t="s">
        <v>428</v>
      </c>
      <c r="T2" s="6" t="s">
        <v>264</v>
      </c>
      <c r="U2" s="6" t="s">
        <v>775</v>
      </c>
      <c r="W2" s="6" t="s">
        <v>788</v>
      </c>
      <c r="X2" s="6" t="s">
        <v>776</v>
      </c>
      <c r="Y2" s="6" t="s">
        <v>47</v>
      </c>
      <c r="AB2" s="6" t="s">
        <v>347</v>
      </c>
      <c r="AC2" s="6" t="s">
        <v>604</v>
      </c>
      <c r="AE2" s="6" t="s">
        <v>673</v>
      </c>
    </row>
    <row r="3" spans="1:33" s="6" customFormat="1" ht="48" customHeight="1" x14ac:dyDescent="0.2">
      <c r="A3" s="6" t="s">
        <v>77</v>
      </c>
      <c r="B3" s="6" t="s">
        <v>27</v>
      </c>
      <c r="C3" s="6" t="s">
        <v>249</v>
      </c>
      <c r="D3" s="6" t="s">
        <v>232</v>
      </c>
      <c r="E3" s="6" t="s">
        <v>238</v>
      </c>
      <c r="F3" s="6" t="s">
        <v>738</v>
      </c>
      <c r="G3" s="6">
        <v>1</v>
      </c>
      <c r="H3" s="6">
        <v>1</v>
      </c>
      <c r="J3" s="6">
        <v>5</v>
      </c>
      <c r="K3" s="6" t="s">
        <v>73</v>
      </c>
      <c r="N3" s="6">
        <v>2</v>
      </c>
      <c r="P3" s="6" t="s">
        <v>239</v>
      </c>
      <c r="R3" s="6" t="s">
        <v>240</v>
      </c>
      <c r="T3" s="6" t="s">
        <v>241</v>
      </c>
      <c r="U3" s="6" t="s">
        <v>665</v>
      </c>
      <c r="W3" s="6" t="s">
        <v>631</v>
      </c>
      <c r="X3" s="6" t="s">
        <v>794</v>
      </c>
      <c r="Y3" s="6" t="s">
        <v>47</v>
      </c>
      <c r="AB3" s="6" t="s">
        <v>772</v>
      </c>
      <c r="AC3" s="6" t="s">
        <v>34</v>
      </c>
      <c r="AE3" s="6" t="s">
        <v>567</v>
      </c>
    </row>
    <row r="4" spans="1:33" s="6" customFormat="1" ht="48" customHeight="1" x14ac:dyDescent="0.2">
      <c r="A4" s="6" t="s">
        <v>35</v>
      </c>
      <c r="B4" s="6" t="s">
        <v>27</v>
      </c>
      <c r="C4" s="6" t="s">
        <v>320</v>
      </c>
      <c r="D4" s="6" t="s">
        <v>280</v>
      </c>
      <c r="E4" s="6" t="s">
        <v>308</v>
      </c>
      <c r="F4" s="6" t="s">
        <v>757</v>
      </c>
      <c r="G4" s="6">
        <v>1</v>
      </c>
      <c r="H4" s="6">
        <v>1</v>
      </c>
      <c r="J4" s="6">
        <v>5</v>
      </c>
      <c r="K4" s="6" t="s">
        <v>73</v>
      </c>
      <c r="N4" s="6">
        <v>2</v>
      </c>
      <c r="U4" s="6" t="s">
        <v>321</v>
      </c>
      <c r="W4" s="6" t="s">
        <v>273</v>
      </c>
      <c r="X4" s="6" t="s">
        <v>274</v>
      </c>
      <c r="Y4" s="6" t="s">
        <v>47</v>
      </c>
      <c r="Z4" s="6" t="s">
        <v>47</v>
      </c>
      <c r="AC4" s="6" t="s">
        <v>34</v>
      </c>
      <c r="AF4" s="6" t="s">
        <v>570</v>
      </c>
      <c r="AG4" s="6" t="s">
        <v>571</v>
      </c>
    </row>
    <row r="5" spans="1:33" s="6" customFormat="1" ht="48" customHeight="1" x14ac:dyDescent="0.2">
      <c r="A5" s="6" t="s">
        <v>131</v>
      </c>
      <c r="B5" s="6" t="s">
        <v>584</v>
      </c>
      <c r="C5" s="6" t="s">
        <v>313</v>
      </c>
      <c r="D5" s="6" t="s">
        <v>280</v>
      </c>
      <c r="E5" s="6" t="s">
        <v>308</v>
      </c>
      <c r="F5" s="6" t="s">
        <v>697</v>
      </c>
      <c r="G5" s="6">
        <v>1</v>
      </c>
      <c r="H5" s="6">
        <v>1</v>
      </c>
      <c r="J5" s="6">
        <v>5</v>
      </c>
      <c r="K5" s="6" t="s">
        <v>73</v>
      </c>
      <c r="R5" s="6" t="s">
        <v>314</v>
      </c>
      <c r="S5" s="6" t="s">
        <v>315</v>
      </c>
      <c r="U5" s="6" t="s">
        <v>316</v>
      </c>
      <c r="W5" s="6" t="s">
        <v>631</v>
      </c>
      <c r="X5" s="6" t="s">
        <v>631</v>
      </c>
      <c r="Y5" s="6" t="s">
        <v>47</v>
      </c>
      <c r="Z5" s="6" t="s">
        <v>172</v>
      </c>
      <c r="AC5" s="6" t="s">
        <v>34</v>
      </c>
    </row>
    <row r="6" spans="1:33" s="6" customFormat="1" ht="48" customHeight="1" x14ac:dyDescent="0.2">
      <c r="A6" s="6" t="s">
        <v>131</v>
      </c>
      <c r="B6" s="6" t="s">
        <v>584</v>
      </c>
      <c r="C6" s="6" t="s">
        <v>324</v>
      </c>
      <c r="D6" s="6" t="s">
        <v>280</v>
      </c>
      <c r="E6" s="6" t="s">
        <v>293</v>
      </c>
      <c r="F6" s="6" t="s">
        <v>691</v>
      </c>
      <c r="G6" s="6">
        <v>1</v>
      </c>
      <c r="H6" s="6">
        <v>1</v>
      </c>
      <c r="J6" s="6">
        <v>5</v>
      </c>
      <c r="K6" s="6" t="s">
        <v>73</v>
      </c>
      <c r="S6" s="6" t="s">
        <v>352</v>
      </c>
      <c r="U6" s="6" t="s">
        <v>631</v>
      </c>
      <c r="W6" s="6" t="s">
        <v>631</v>
      </c>
      <c r="X6" s="6" t="s">
        <v>631</v>
      </c>
      <c r="Z6" s="6" t="s">
        <v>47</v>
      </c>
    </row>
    <row r="7" spans="1:33" s="6" customFormat="1" ht="48" customHeight="1" x14ac:dyDescent="0.2">
      <c r="A7" s="6" t="s">
        <v>131</v>
      </c>
      <c r="B7" s="6" t="s">
        <v>584</v>
      </c>
      <c r="C7" s="6" t="s">
        <v>325</v>
      </c>
      <c r="D7" s="6" t="s">
        <v>280</v>
      </c>
      <c r="E7" s="6" t="s">
        <v>293</v>
      </c>
      <c r="F7" s="6" t="s">
        <v>697</v>
      </c>
      <c r="G7" s="6">
        <v>1</v>
      </c>
      <c r="H7" s="6">
        <v>1</v>
      </c>
      <c r="J7" s="6">
        <v>5</v>
      </c>
      <c r="K7" s="6" t="s">
        <v>73</v>
      </c>
      <c r="R7" s="6" t="s">
        <v>326</v>
      </c>
      <c r="U7" s="6" t="s">
        <v>327</v>
      </c>
      <c r="W7" s="6" t="s">
        <v>631</v>
      </c>
      <c r="X7" s="6" t="s">
        <v>631</v>
      </c>
      <c r="Z7" s="6" t="s">
        <v>172</v>
      </c>
    </row>
    <row r="8" spans="1:33" s="6" customFormat="1" ht="48" customHeight="1" x14ac:dyDescent="0.2">
      <c r="A8" s="6" t="s">
        <v>120</v>
      </c>
      <c r="B8" s="6" t="s">
        <v>121</v>
      </c>
      <c r="C8" s="6" t="s">
        <v>126</v>
      </c>
      <c r="D8" s="6" t="s">
        <v>123</v>
      </c>
      <c r="E8" s="6" t="s">
        <v>805</v>
      </c>
      <c r="F8" s="6" t="s">
        <v>691</v>
      </c>
      <c r="G8" s="6">
        <v>1</v>
      </c>
      <c r="H8" s="6">
        <v>1</v>
      </c>
      <c r="J8" s="6">
        <v>5</v>
      </c>
      <c r="K8" s="6" t="s">
        <v>73</v>
      </c>
      <c r="N8" s="6">
        <v>2</v>
      </c>
      <c r="S8" s="6" t="s">
        <v>588</v>
      </c>
      <c r="T8" s="6" t="s">
        <v>589</v>
      </c>
      <c r="U8" s="6" t="s">
        <v>127</v>
      </c>
      <c r="W8" s="6" t="s">
        <v>63</v>
      </c>
      <c r="X8" s="6" t="s">
        <v>64</v>
      </c>
      <c r="AB8" s="6" t="s">
        <v>517</v>
      </c>
      <c r="AC8" s="6" t="s">
        <v>34</v>
      </c>
      <c r="AF8" s="6" t="s">
        <v>554</v>
      </c>
    </row>
    <row r="9" spans="1:33" s="6" customFormat="1" ht="48" customHeight="1" x14ac:dyDescent="0.2">
      <c r="A9" s="6" t="s">
        <v>120</v>
      </c>
      <c r="B9" s="6" t="s">
        <v>121</v>
      </c>
      <c r="C9" s="6" t="s">
        <v>112</v>
      </c>
      <c r="D9" s="6" t="s">
        <v>123</v>
      </c>
      <c r="E9" s="6" t="s">
        <v>72</v>
      </c>
      <c r="F9" s="6" t="s">
        <v>691</v>
      </c>
      <c r="G9" s="6">
        <v>1</v>
      </c>
      <c r="H9" s="6">
        <v>1</v>
      </c>
      <c r="J9" s="6">
        <v>5</v>
      </c>
      <c r="K9" s="6" t="s">
        <v>609</v>
      </c>
      <c r="N9" s="6">
        <v>2</v>
      </c>
      <c r="S9" s="6" t="s">
        <v>586</v>
      </c>
      <c r="U9" s="6" t="s">
        <v>628</v>
      </c>
      <c r="Y9" s="6" t="s">
        <v>42</v>
      </c>
      <c r="AB9" s="6" t="s">
        <v>530</v>
      </c>
      <c r="AC9" s="6" t="s">
        <v>34</v>
      </c>
      <c r="AE9" s="6" t="s">
        <v>626</v>
      </c>
      <c r="AF9" s="6" t="s">
        <v>556</v>
      </c>
    </row>
    <row r="10" spans="1:33" s="6" customFormat="1" ht="48" customHeight="1" x14ac:dyDescent="0.2">
      <c r="A10" s="6" t="s">
        <v>120</v>
      </c>
      <c r="B10" s="6" t="s">
        <v>121</v>
      </c>
      <c r="C10" s="6" t="s">
        <v>50</v>
      </c>
      <c r="D10" s="6" t="s">
        <v>123</v>
      </c>
      <c r="E10" s="6" t="s">
        <v>72</v>
      </c>
      <c r="F10" s="6" t="s">
        <v>691</v>
      </c>
      <c r="G10" s="6">
        <v>1</v>
      </c>
      <c r="H10" s="6">
        <v>1</v>
      </c>
      <c r="J10" s="6">
        <v>5</v>
      </c>
      <c r="K10" s="6" t="s">
        <v>73</v>
      </c>
      <c r="N10" s="6">
        <v>2</v>
      </c>
      <c r="P10" s="6" t="s">
        <v>516</v>
      </c>
      <c r="U10" s="6" t="s">
        <v>627</v>
      </c>
      <c r="W10" s="6" t="s">
        <v>159</v>
      </c>
      <c r="X10" s="6" t="s">
        <v>85</v>
      </c>
      <c r="Y10" s="6" t="s">
        <v>47</v>
      </c>
      <c r="AB10" s="6" t="s">
        <v>348</v>
      </c>
      <c r="AC10" s="6" t="s">
        <v>34</v>
      </c>
      <c r="AE10" s="6" t="s">
        <v>626</v>
      </c>
      <c r="AF10" s="6" t="s">
        <v>559</v>
      </c>
    </row>
    <row r="11" spans="1:33" s="6" customFormat="1" ht="48" customHeight="1" x14ac:dyDescent="0.2">
      <c r="A11" s="6" t="s">
        <v>167</v>
      </c>
      <c r="B11" s="6" t="s">
        <v>572</v>
      </c>
      <c r="C11" s="6" t="s">
        <v>687</v>
      </c>
      <c r="D11" s="6" t="s">
        <v>123</v>
      </c>
      <c r="E11" s="6" t="s">
        <v>161</v>
      </c>
      <c r="H11" s="6">
        <v>1</v>
      </c>
      <c r="J11" s="6">
        <v>5</v>
      </c>
      <c r="K11" s="6" t="s">
        <v>149</v>
      </c>
      <c r="U11" s="6" t="s">
        <v>688</v>
      </c>
      <c r="Y11" s="6" t="s">
        <v>47</v>
      </c>
      <c r="AB11" s="6" t="s">
        <v>347</v>
      </c>
      <c r="AC11" s="6" t="s">
        <v>86</v>
      </c>
      <c r="AD11" s="6" t="s">
        <v>650</v>
      </c>
      <c r="AE11" s="6" t="s">
        <v>168</v>
      </c>
    </row>
    <row r="12" spans="1:33" s="6" customFormat="1" ht="48" customHeight="1" x14ac:dyDescent="0.2">
      <c r="A12" s="6" t="s">
        <v>106</v>
      </c>
      <c r="B12" s="6" t="s">
        <v>572</v>
      </c>
      <c r="C12" s="6" t="s">
        <v>169</v>
      </c>
      <c r="D12" s="6" t="s">
        <v>123</v>
      </c>
      <c r="E12" s="6" t="s">
        <v>161</v>
      </c>
      <c r="H12" s="6">
        <v>1</v>
      </c>
      <c r="J12" s="6">
        <v>5</v>
      </c>
      <c r="K12" s="6" t="s">
        <v>149</v>
      </c>
      <c r="U12" s="6" t="s">
        <v>485</v>
      </c>
      <c r="W12" s="6" t="s">
        <v>486</v>
      </c>
      <c r="X12" s="6" t="s">
        <v>484</v>
      </c>
      <c r="Y12" s="6" t="s">
        <v>47</v>
      </c>
      <c r="AB12" s="6" t="s">
        <v>347</v>
      </c>
      <c r="AC12" s="6" t="s">
        <v>86</v>
      </c>
      <c r="AD12" s="6" t="s">
        <v>650</v>
      </c>
    </row>
    <row r="13" spans="1:33" s="6" customFormat="1" ht="48" customHeight="1" x14ac:dyDescent="0.2">
      <c r="A13" s="6" t="s">
        <v>77</v>
      </c>
      <c r="B13" s="6" t="s">
        <v>27</v>
      </c>
      <c r="C13" s="6" t="s">
        <v>100</v>
      </c>
      <c r="D13" s="6" t="s">
        <v>79</v>
      </c>
      <c r="E13" s="6" t="s">
        <v>98</v>
      </c>
      <c r="F13" s="6" t="s">
        <v>691</v>
      </c>
      <c r="G13" s="6">
        <v>1</v>
      </c>
      <c r="H13" s="6">
        <v>1</v>
      </c>
      <c r="J13" s="6">
        <v>5</v>
      </c>
      <c r="K13" s="6" t="s">
        <v>73</v>
      </c>
      <c r="L13" s="6" t="s">
        <v>693</v>
      </c>
      <c r="N13" s="6">
        <v>2</v>
      </c>
      <c r="R13" s="6" t="s">
        <v>526</v>
      </c>
      <c r="T13" s="6" t="s">
        <v>99</v>
      </c>
      <c r="U13" s="6" t="s">
        <v>101</v>
      </c>
      <c r="W13" s="6" t="s">
        <v>234</v>
      </c>
      <c r="X13" s="6" t="s">
        <v>91</v>
      </c>
      <c r="Y13" s="6" t="s">
        <v>47</v>
      </c>
      <c r="AB13" s="6" t="s">
        <v>34</v>
      </c>
      <c r="AE13" s="6" t="s">
        <v>543</v>
      </c>
      <c r="AF13" s="6" t="s">
        <v>553</v>
      </c>
    </row>
    <row r="14" spans="1:33" s="6" customFormat="1" ht="48" customHeight="1" x14ac:dyDescent="0.2">
      <c r="A14" s="6" t="s">
        <v>35</v>
      </c>
      <c r="B14" s="6" t="s">
        <v>27</v>
      </c>
      <c r="C14" s="6" t="s">
        <v>578</v>
      </c>
      <c r="D14" s="6" t="s">
        <v>79</v>
      </c>
      <c r="E14" s="6" t="s">
        <v>80</v>
      </c>
      <c r="F14" s="6" t="s">
        <v>738</v>
      </c>
      <c r="G14" s="6">
        <v>1</v>
      </c>
      <c r="H14" s="6">
        <v>1</v>
      </c>
      <c r="J14" s="6">
        <v>5</v>
      </c>
      <c r="K14" s="6" t="s">
        <v>73</v>
      </c>
      <c r="N14" s="6">
        <v>2</v>
      </c>
      <c r="R14" s="6" t="s">
        <v>526</v>
      </c>
      <c r="T14" s="6" t="s">
        <v>93</v>
      </c>
      <c r="U14" s="6" t="s">
        <v>631</v>
      </c>
      <c r="W14" s="6" t="s">
        <v>631</v>
      </c>
      <c r="X14" s="6" t="s">
        <v>631</v>
      </c>
      <c r="Y14" s="6" t="s">
        <v>47</v>
      </c>
      <c r="AA14" s="6" t="s">
        <v>347</v>
      </c>
      <c r="AB14" s="6" t="s">
        <v>34</v>
      </c>
      <c r="AE14" s="6" t="s">
        <v>550</v>
      </c>
      <c r="AF14" s="6" t="s">
        <v>553</v>
      </c>
    </row>
    <row r="15" spans="1:33" s="6" customFormat="1" ht="48" customHeight="1" x14ac:dyDescent="0.2">
      <c r="A15" s="6" t="s">
        <v>70</v>
      </c>
      <c r="B15" s="6" t="s">
        <v>71</v>
      </c>
      <c r="C15" s="6" t="s">
        <v>331</v>
      </c>
      <c r="D15" s="6" t="s">
        <v>29</v>
      </c>
      <c r="E15" s="6" t="s">
        <v>72</v>
      </c>
      <c r="F15" s="6" t="s">
        <v>737</v>
      </c>
      <c r="H15" s="6">
        <v>1</v>
      </c>
      <c r="J15" s="6">
        <v>5</v>
      </c>
      <c r="K15" s="6" t="s">
        <v>73</v>
      </c>
      <c r="R15" s="6" t="s">
        <v>710</v>
      </c>
      <c r="U15" s="6" t="s">
        <v>709</v>
      </c>
      <c r="X15" s="6" t="s">
        <v>135</v>
      </c>
      <c r="Y15" s="6" t="s">
        <v>47</v>
      </c>
      <c r="AC15" s="6" t="s">
        <v>34</v>
      </c>
      <c r="AF15" s="6" t="s">
        <v>710</v>
      </c>
    </row>
    <row r="16" spans="1:33" s="6" customFormat="1" ht="48" customHeight="1" x14ac:dyDescent="0.2">
      <c r="A16" s="6" t="s">
        <v>70</v>
      </c>
      <c r="B16" s="6" t="s">
        <v>71</v>
      </c>
      <c r="C16" s="6" t="s">
        <v>74</v>
      </c>
      <c r="D16" s="6" t="s">
        <v>29</v>
      </c>
      <c r="E16" s="6" t="s">
        <v>72</v>
      </c>
      <c r="F16" s="6" t="s">
        <v>737</v>
      </c>
      <c r="H16" s="6">
        <v>1</v>
      </c>
      <c r="J16" s="6">
        <v>5</v>
      </c>
      <c r="K16" s="6" t="s">
        <v>73</v>
      </c>
      <c r="R16" s="6" t="s">
        <v>710</v>
      </c>
      <c r="U16" s="6" t="s">
        <v>709</v>
      </c>
      <c r="W16" s="6" t="s">
        <v>183</v>
      </c>
      <c r="X16" s="6" t="s">
        <v>184</v>
      </c>
      <c r="AC16" s="6" t="s">
        <v>34</v>
      </c>
      <c r="AF16" s="6" t="s">
        <v>710</v>
      </c>
    </row>
  </sheetData>
  <hyperlinks>
    <hyperlink ref="T3" r:id="rId1" xr:uid="{00000000-0004-0000-0600-000002000000}"/>
    <hyperlink ref="T8" r:id="rId2" xr:uid="{00000000-0004-0000-0300-000000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ALL PROGRAMMES</vt:lpstr>
      <vt:lpstr>UG FENG</vt:lpstr>
      <vt:lpstr>UG FFA</vt:lpstr>
      <vt:lpstr>UG FHE</vt:lpstr>
      <vt:lpstr>UG Law</vt:lpstr>
      <vt:lpstr>UG FMS</vt:lpstr>
      <vt:lpstr>UG FST</vt:lpstr>
      <vt:lpstr>UG FSS</vt:lpstr>
      <vt:lpstr>UG Sport</vt:lpstr>
      <vt:lpstr>CSEC Subjects 2018</vt:lpstr>
      <vt:lpstr>CAPE Subjects 2018</vt:lpstr>
      <vt:lpstr>CCSLC 2018</vt:lpstr>
      <vt:lpstr>Not Offered 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Nicole Huggins-Boucaud</cp:lastModifiedBy>
  <dcterms:created xsi:type="dcterms:W3CDTF">2018-09-24T21:38:06Z</dcterms:created>
  <dcterms:modified xsi:type="dcterms:W3CDTF">2021-07-03T05:34:48Z</dcterms:modified>
</cp:coreProperties>
</file>